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0490" windowHeight="7755"/>
  </bookViews>
  <sheets>
    <sheet name="Sheet1" sheetId="1" r:id="rId1"/>
  </sheets>
  <definedNames>
    <definedName name="_xlnm._FilterDatabase" localSheetId="0" hidden="1">Sheet1!$B$5:$AF$112</definedName>
  </definedNames>
  <calcPr calcId="152511"/>
</workbook>
</file>

<file path=xl/calcChain.xml><?xml version="1.0" encoding="utf-8"?>
<calcChain xmlns="http://schemas.openxmlformats.org/spreadsheetml/2006/main">
  <c r="AG6" i="1" l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5" i="1"/>
  <c r="AG96" i="1"/>
  <c r="AG97" i="1"/>
  <c r="AG98" i="1"/>
  <c r="AG99" i="1"/>
  <c r="AG100" i="1"/>
  <c r="AG101" i="1"/>
  <c r="AG102" i="1"/>
  <c r="AG103" i="1"/>
  <c r="AG104" i="1"/>
  <c r="AG106" i="1"/>
  <c r="AG107" i="1"/>
  <c r="AG108" i="1"/>
  <c r="AG109" i="1"/>
  <c r="AG112" i="1"/>
  <c r="AG113" i="1"/>
</calcChain>
</file>

<file path=xl/sharedStrings.xml><?xml version="1.0" encoding="utf-8"?>
<sst xmlns="http://schemas.openxmlformats.org/spreadsheetml/2006/main" count="246" uniqueCount="113">
  <si>
    <t>Article</t>
  </si>
  <si>
    <t>StyleDesc</t>
  </si>
  <si>
    <t>ColorDesc</t>
  </si>
  <si>
    <t xml:space="preserve">5    </t>
  </si>
  <si>
    <t xml:space="preserve">6    </t>
  </si>
  <si>
    <t xml:space="preserve">XXS  </t>
  </si>
  <si>
    <t xml:space="preserve">XS   </t>
  </si>
  <si>
    <t xml:space="preserve">S    </t>
  </si>
  <si>
    <t xml:space="preserve">M    </t>
  </si>
  <si>
    <t xml:space="preserve">L    </t>
  </si>
  <si>
    <t xml:space="preserve">XL   </t>
  </si>
  <si>
    <t xml:space="preserve">YS   </t>
  </si>
  <si>
    <t xml:space="preserve">YM   </t>
  </si>
  <si>
    <t xml:space="preserve">YL   </t>
  </si>
  <si>
    <t xml:space="preserve">YXL  </t>
  </si>
  <si>
    <t xml:space="preserve">3XL  </t>
  </si>
  <si>
    <t xml:space="preserve">4XL  </t>
  </si>
  <si>
    <t xml:space="preserve">2T   </t>
  </si>
  <si>
    <t xml:space="preserve">3T   </t>
  </si>
  <si>
    <t xml:space="preserve">4T   </t>
  </si>
  <si>
    <t xml:space="preserve">6X   </t>
  </si>
  <si>
    <t>ADULT</t>
  </si>
  <si>
    <t>3.5-6</t>
  </si>
  <si>
    <t>36-CD</t>
  </si>
  <si>
    <t>34-CD</t>
  </si>
  <si>
    <t>34-AB</t>
  </si>
  <si>
    <t>36-AB</t>
  </si>
  <si>
    <t>38-AB</t>
  </si>
  <si>
    <t xml:space="preserve">5XL  </t>
  </si>
  <si>
    <t>32-AB</t>
  </si>
  <si>
    <t>38-CD</t>
  </si>
  <si>
    <t>TEAM SHORTS W/O INNER SLIP</t>
  </si>
  <si>
    <t>puma red-white</t>
  </si>
  <si>
    <t>PITCH LONGSLEEVED SHIRT</t>
  </si>
  <si>
    <t>white-white</t>
  </si>
  <si>
    <t>PITCH SHORTS WITHOUT INNERBRIEF</t>
  </si>
  <si>
    <t>BVB Home Minikit (with socks) with Sponsor</t>
  </si>
  <si>
    <t>cyber yellow-black</t>
  </si>
  <si>
    <t>TEAM SHIRT</t>
  </si>
  <si>
    <t>PITCH SHORTSLEEVED SHIRT</t>
  </si>
  <si>
    <t>black-white</t>
  </si>
  <si>
    <t>BVB US TOUR TEE KIDS</t>
  </si>
  <si>
    <t>black</t>
  </si>
  <si>
    <t>puma royal-white</t>
  </si>
  <si>
    <t>new navy-white</t>
  </si>
  <si>
    <t>FIGC Italia Home Minikit with Packaging without socks</t>
  </si>
  <si>
    <t>team power blue-white</t>
  </si>
  <si>
    <t>team orange-black</t>
  </si>
  <si>
    <t>team burgundy-white</t>
  </si>
  <si>
    <t>BVB Kids Home Replica Shirt with Sponsor Logo</t>
  </si>
  <si>
    <t>Cyber Yellow-Puma Black</t>
  </si>
  <si>
    <t>team violet-white</t>
  </si>
  <si>
    <t>VELOCE TRAINING JERSEY</t>
  </si>
  <si>
    <t>Puma Royal</t>
  </si>
  <si>
    <t>VELOCE POLO</t>
  </si>
  <si>
    <t>Puma Red</t>
  </si>
  <si>
    <t>VELOCE STADIUM JACKET</t>
  </si>
  <si>
    <t>STRIKER SHORTS W/OUT INNERBR</t>
  </si>
  <si>
    <t>Puma White-Puma Black-Black</t>
  </si>
  <si>
    <t>VELOCE 1/4 ZIP TRAINING TOP</t>
  </si>
  <si>
    <t>puma royal-puma white</t>
  </si>
  <si>
    <t>VELOCE TRAINING SWEAT</t>
  </si>
  <si>
    <t>power green</t>
  </si>
  <si>
    <t>NEWCASTLE HOME MINIKIT WITH SOCKS</t>
  </si>
  <si>
    <t>black-white-puma royal</t>
  </si>
  <si>
    <t>STRIKER SS SHIRT</t>
  </si>
  <si>
    <t>Puma White-Black</t>
  </si>
  <si>
    <t>MENS SPEED JERSEY</t>
  </si>
  <si>
    <t>team pearl blue-white</t>
  </si>
  <si>
    <t>team green-white</t>
  </si>
  <si>
    <t>new navy-ebony</t>
  </si>
  <si>
    <t>MONTERREY KIDS HOME SHIRT REPLICA 17-18</t>
  </si>
  <si>
    <t>Puma New Navy-Puma White</t>
  </si>
  <si>
    <t>SANTOS KIDS HOME SHIRT REPLICA 17-18</t>
  </si>
  <si>
    <t>Verdant Green-Puma White-Puma Black</t>
  </si>
  <si>
    <t>SPEED SHORTS</t>
  </si>
  <si>
    <t>Newcastle Kids Home Replica Shirt without Sponsor Logo</t>
  </si>
  <si>
    <t>Puma Black-Puma White</t>
  </si>
  <si>
    <t>FUN SUPERMAN TEE B</t>
  </si>
  <si>
    <t>medium gray heather</t>
  </si>
  <si>
    <t>AFC HOOPED SOCKS</t>
  </si>
  <si>
    <t>high risk red-white</t>
  </si>
  <si>
    <t>FIGC Italia Badge Tee Jr</t>
  </si>
  <si>
    <t>Team Power Blue</t>
  </si>
  <si>
    <t>FUN SUPERMAN HOODED SWEAT JACKET B</t>
  </si>
  <si>
    <t>peacoat</t>
  </si>
  <si>
    <t>steel gray</t>
  </si>
  <si>
    <t>IT EVOTRG GRAPHIC TEE</t>
  </si>
  <si>
    <t>black-turbulence-puma red</t>
  </si>
  <si>
    <t>power green-white</t>
  </si>
  <si>
    <t>Esito 3 Tricot Jacket</t>
  </si>
  <si>
    <t>Puma Black-White</t>
  </si>
  <si>
    <t>POWERCAT 5.12 SHORTS W/O INNER SLIP</t>
  </si>
  <si>
    <t>new usa forest-white</t>
  </si>
  <si>
    <t>team yellow-white</t>
  </si>
  <si>
    <t>TRIUMPHANT GK SHIRT</t>
  </si>
  <si>
    <t>fluro orange</t>
  </si>
  <si>
    <t>PUMA HOODIE</t>
  </si>
  <si>
    <t>PUMA X NATUREL TEE</t>
  </si>
  <si>
    <t>puma black</t>
  </si>
  <si>
    <t>ARCHIVE T7 TRACK PANTS</t>
  </si>
  <si>
    <t>Periscope-Puma White</t>
  </si>
  <si>
    <t>RAIN JACKET</t>
  </si>
  <si>
    <t>CONTROL BRA H</t>
  </si>
  <si>
    <t>FIGC ITALIA KIDS HOME SHIRT REPLICA SS</t>
  </si>
  <si>
    <t>Team Power Blue-Peacoat</t>
  </si>
  <si>
    <t>Puma White</t>
  </si>
  <si>
    <t>STADIUM JACKET</t>
  </si>
  <si>
    <t>TILTED LOGO COTTON TEE PS BOY</t>
  </si>
  <si>
    <t>ARCHIVE LIFE TEE</t>
  </si>
  <si>
    <t>Puma White-Strong Blue-Firecracker</t>
  </si>
  <si>
    <t>Esito 3 Training Sweat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</si>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</sst>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left" vertical="center"/>
    </xf>
    <xf numFmtId="0" fontId="0" fillId="3" borderId="0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left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5</xdr:row>
      <xdr:rowOff>28575</xdr:rowOff>
    </xdr:from>
    <xdr:to>
      <xdr:col>0</xdr:col>
      <xdr:colOff>1123950</xdr:colOff>
      <xdr:row>6</xdr:row>
      <xdr:rowOff>0</xdr:rowOff>
    </xdr:to>
    <xdr:pic>
      <xdr:nvPicPr>
        <xdr:cNvPr id="1025" name="Picture 1" descr="https://www.thesoccerstore.com/media/catalog/product/cache/2/thumbnail/9df78eab33525d08d6e5fb8d27136e95/7/0/7012750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0859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95250</xdr:rowOff>
    </xdr:from>
    <xdr:to>
      <xdr:col>0</xdr:col>
      <xdr:colOff>1704975</xdr:colOff>
      <xdr:row>6</xdr:row>
      <xdr:rowOff>1924050</xdr:rowOff>
    </xdr:to>
    <xdr:pic>
      <xdr:nvPicPr>
        <xdr:cNvPr id="1026" name="Picture 2" descr="PUMA Liga Long Sleeve Jerse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238500"/>
          <a:ext cx="17049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9525</xdr:rowOff>
    </xdr:from>
    <xdr:to>
      <xdr:col>0</xdr:col>
      <xdr:colOff>1352550</xdr:colOff>
      <xdr:row>7</xdr:row>
      <xdr:rowOff>1352550</xdr:rowOff>
    </xdr:to>
    <xdr:pic>
      <xdr:nvPicPr>
        <xdr:cNvPr id="1027" name="Picture 3" descr="&lt;p&gt;&lt;em&gt;&lt;strong&gt;PUMA Pitch Shorts Without Innerbrief pÃ¡nskÃ© Å¡ortky&lt;/strong&gt;&lt;/em&gt;, Barva: ÄervenÃ¡, bÃ­lÃ¡, MateriÃ¡l: 100% polyester&lt;/p&gt; - Objednejte nynÃ­ online na Pumashop.cz.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181600"/>
          <a:ext cx="13525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9</xdr:row>
      <xdr:rowOff>9525</xdr:rowOff>
    </xdr:from>
    <xdr:to>
      <xdr:col>0</xdr:col>
      <xdr:colOff>1447800</xdr:colOff>
      <xdr:row>9</xdr:row>
      <xdr:rowOff>1438275</xdr:rowOff>
    </xdr:to>
    <xdr:pic>
      <xdr:nvPicPr>
        <xdr:cNvPr id="1028" name="Picture 5" descr="Puma Youth Team Shirt Jersey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" y="903922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1276350</xdr:colOff>
      <xdr:row>10</xdr:row>
      <xdr:rowOff>1628775</xdr:rowOff>
    </xdr:to>
    <xdr:pic>
      <xdr:nvPicPr>
        <xdr:cNvPr id="1029" name="Picture 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0601325"/>
          <a:ext cx="12763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161925</xdr:rowOff>
    </xdr:from>
    <xdr:to>
      <xdr:col>0</xdr:col>
      <xdr:colOff>1590675</xdr:colOff>
      <xdr:row>12</xdr:row>
      <xdr:rowOff>1704975</xdr:rowOff>
    </xdr:to>
    <xdr:pic>
      <xdr:nvPicPr>
        <xdr:cNvPr id="1030" name="Picture 7" descr="PUMA Pitch Long Sleeve Jersey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2544425"/>
          <a:ext cx="159067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</xdr:row>
      <xdr:rowOff>104775</xdr:rowOff>
    </xdr:from>
    <xdr:to>
      <xdr:col>0</xdr:col>
      <xdr:colOff>1704975</xdr:colOff>
      <xdr:row>8</xdr:row>
      <xdr:rowOff>1933575</xdr:rowOff>
    </xdr:to>
    <xdr:pic>
      <xdr:nvPicPr>
        <xdr:cNvPr id="1031" name="Picture 1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6800850"/>
          <a:ext cx="17049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152400</xdr:rowOff>
    </xdr:from>
    <xdr:to>
      <xdr:col>0</xdr:col>
      <xdr:colOff>1476375</xdr:colOff>
      <xdr:row>14</xdr:row>
      <xdr:rowOff>1533525</xdr:rowOff>
    </xdr:to>
    <xdr:pic>
      <xdr:nvPicPr>
        <xdr:cNvPr id="1032" name="Picture 9" descr="Puma Youth Team Short W/O Inner Slip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4439900"/>
          <a:ext cx="147637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</xdr:row>
      <xdr:rowOff>76200</xdr:rowOff>
    </xdr:from>
    <xdr:to>
      <xdr:col>1</xdr:col>
      <xdr:colOff>38100</xdr:colOff>
      <xdr:row>23</xdr:row>
      <xdr:rowOff>66675</xdr:rowOff>
    </xdr:to>
    <xdr:pic>
      <xdr:nvPicPr>
        <xdr:cNvPr id="1033" name="Picture 2" descr="image00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8459450"/>
          <a:ext cx="1762125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152400</xdr:rowOff>
    </xdr:from>
    <xdr:to>
      <xdr:col>0</xdr:col>
      <xdr:colOff>1524000</xdr:colOff>
      <xdr:row>17</xdr:row>
      <xdr:rowOff>1619250</xdr:rowOff>
    </xdr:to>
    <xdr:pic>
      <xdr:nvPicPr>
        <xdr:cNvPr id="1034" name="Picture 12" descr="PUMA Team Soccer Jersey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6497300"/>
          <a:ext cx="152400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32</xdr:row>
      <xdr:rowOff>114300</xdr:rowOff>
    </xdr:from>
    <xdr:to>
      <xdr:col>0</xdr:col>
      <xdr:colOff>1476375</xdr:colOff>
      <xdr:row>32</xdr:row>
      <xdr:rowOff>1943100</xdr:rowOff>
    </xdr:to>
    <xdr:pic>
      <xdr:nvPicPr>
        <xdr:cNvPr id="1035" name="Picture 1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100" y="26250900"/>
          <a:ext cx="14382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</xdr:row>
      <xdr:rowOff>66675</xdr:rowOff>
    </xdr:from>
    <xdr:to>
      <xdr:col>0</xdr:col>
      <xdr:colOff>1495425</xdr:colOff>
      <xdr:row>40</xdr:row>
      <xdr:rowOff>1990725</xdr:rowOff>
    </xdr:to>
    <xdr:pic>
      <xdr:nvPicPr>
        <xdr:cNvPr id="1036" name="Picture 2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32785050"/>
          <a:ext cx="149542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1695450</xdr:colOff>
      <xdr:row>28</xdr:row>
      <xdr:rowOff>1828800</xdr:rowOff>
    </xdr:to>
    <xdr:pic>
      <xdr:nvPicPr>
        <xdr:cNvPr id="1037" name="Picture 22" descr="Image result for puma 6546380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3612475"/>
          <a:ext cx="16954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</xdr:row>
      <xdr:rowOff>76200</xdr:rowOff>
    </xdr:from>
    <xdr:to>
      <xdr:col>0</xdr:col>
      <xdr:colOff>1476375</xdr:colOff>
      <xdr:row>42</xdr:row>
      <xdr:rowOff>1676400</xdr:rowOff>
    </xdr:to>
    <xdr:pic>
      <xdr:nvPicPr>
        <xdr:cNvPr id="1038" name="Picture 23" descr="ÐÐÐ¤Ð¢Ð PUMA Veloce Training Sweat (SS16) 6546390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5080575"/>
          <a:ext cx="14763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45</xdr:row>
      <xdr:rowOff>9525</xdr:rowOff>
    </xdr:from>
    <xdr:to>
      <xdr:col>0</xdr:col>
      <xdr:colOff>1066800</xdr:colOff>
      <xdr:row>45</xdr:row>
      <xdr:rowOff>1714500</xdr:rowOff>
    </xdr:to>
    <xdr:pic>
      <xdr:nvPicPr>
        <xdr:cNvPr id="1039" name="Picture 24" descr="Image result for puma 7479030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150" y="40814625"/>
          <a:ext cx="100965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9525</xdr:rowOff>
    </xdr:from>
    <xdr:to>
      <xdr:col>0</xdr:col>
      <xdr:colOff>1619250</xdr:colOff>
      <xdr:row>44</xdr:row>
      <xdr:rowOff>1752600</xdr:rowOff>
    </xdr:to>
    <xdr:pic>
      <xdr:nvPicPr>
        <xdr:cNvPr id="1040" name="Picture 25" descr="https://dresscodeimages.blob.core.windows.net/thumb-800/829736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38919150"/>
          <a:ext cx="161925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47625</xdr:rowOff>
    </xdr:from>
    <xdr:to>
      <xdr:col>0</xdr:col>
      <xdr:colOff>1476375</xdr:colOff>
      <xdr:row>55</xdr:row>
      <xdr:rowOff>1962150</xdr:rowOff>
    </xdr:to>
    <xdr:pic>
      <xdr:nvPicPr>
        <xdr:cNvPr id="1041" name="Picture 2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59340750"/>
          <a:ext cx="147637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104775</xdr:rowOff>
    </xdr:from>
    <xdr:to>
      <xdr:col>0</xdr:col>
      <xdr:colOff>1704975</xdr:colOff>
      <xdr:row>50</xdr:row>
      <xdr:rowOff>1933575</xdr:rowOff>
    </xdr:to>
    <xdr:pic>
      <xdr:nvPicPr>
        <xdr:cNvPr id="1042" name="Picture 28" descr="ÐÐÐ¤Ð¢Ð PUMA Veloce Training Sweat (SS16) 6546390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48929925"/>
          <a:ext cx="17049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66675</xdr:rowOff>
    </xdr:from>
    <xdr:to>
      <xdr:col>0</xdr:col>
      <xdr:colOff>1476375</xdr:colOff>
      <xdr:row>48</xdr:row>
      <xdr:rowOff>1895475</xdr:rowOff>
    </xdr:to>
    <xdr:pic>
      <xdr:nvPicPr>
        <xdr:cNvPr id="1043" name="Picture 3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44824650"/>
          <a:ext cx="14763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52</xdr:row>
      <xdr:rowOff>104775</xdr:rowOff>
    </xdr:from>
    <xdr:to>
      <xdr:col>0</xdr:col>
      <xdr:colOff>1457325</xdr:colOff>
      <xdr:row>52</xdr:row>
      <xdr:rowOff>1933575</xdr:rowOff>
    </xdr:to>
    <xdr:pic>
      <xdr:nvPicPr>
        <xdr:cNvPr id="1044" name="Picture 3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53054250"/>
          <a:ext cx="1447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38100</xdr:rowOff>
    </xdr:from>
    <xdr:to>
      <xdr:col>0</xdr:col>
      <xdr:colOff>1533525</xdr:colOff>
      <xdr:row>26</xdr:row>
      <xdr:rowOff>1866900</xdr:rowOff>
    </xdr:to>
    <xdr:pic>
      <xdr:nvPicPr>
        <xdr:cNvPr id="1045" name="Picture 33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1412200"/>
          <a:ext cx="153352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38100</xdr:rowOff>
    </xdr:from>
    <xdr:to>
      <xdr:col>0</xdr:col>
      <xdr:colOff>1600200</xdr:colOff>
      <xdr:row>56</xdr:row>
      <xdr:rowOff>1866900</xdr:rowOff>
    </xdr:to>
    <xdr:pic>
      <xdr:nvPicPr>
        <xdr:cNvPr id="1046" name="Picture 35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61464825"/>
          <a:ext cx="16002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9525</xdr:rowOff>
    </xdr:from>
    <xdr:to>
      <xdr:col>0</xdr:col>
      <xdr:colOff>1476375</xdr:colOff>
      <xdr:row>43</xdr:row>
      <xdr:rowOff>1952625</xdr:rowOff>
    </xdr:to>
    <xdr:pic>
      <xdr:nvPicPr>
        <xdr:cNvPr id="1047" name="Picture 36" descr="Puma Mens Veloce Soccer Stadium Jacket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36823650"/>
          <a:ext cx="147637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57150</xdr:rowOff>
    </xdr:from>
    <xdr:to>
      <xdr:col>0</xdr:col>
      <xdr:colOff>1371600</xdr:colOff>
      <xdr:row>38</xdr:row>
      <xdr:rowOff>1885950</xdr:rowOff>
    </xdr:to>
    <xdr:pic>
      <xdr:nvPicPr>
        <xdr:cNvPr id="1048" name="Picture 38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30622875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37</xdr:row>
      <xdr:rowOff>47625</xdr:rowOff>
    </xdr:from>
    <xdr:to>
      <xdr:col>0</xdr:col>
      <xdr:colOff>1266825</xdr:colOff>
      <xdr:row>37</xdr:row>
      <xdr:rowOff>1657350</xdr:rowOff>
    </xdr:to>
    <xdr:pic>
      <xdr:nvPicPr>
        <xdr:cNvPr id="1049" name="Picture 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050" y="28927425"/>
          <a:ext cx="124777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</xdr:row>
      <xdr:rowOff>85725</xdr:rowOff>
    </xdr:from>
    <xdr:to>
      <xdr:col>0</xdr:col>
      <xdr:colOff>1704975</xdr:colOff>
      <xdr:row>49</xdr:row>
      <xdr:rowOff>1914525</xdr:rowOff>
    </xdr:to>
    <xdr:pic>
      <xdr:nvPicPr>
        <xdr:cNvPr id="1050" name="Picture 13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46805850"/>
          <a:ext cx="17049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</xdr:row>
      <xdr:rowOff>104775</xdr:rowOff>
    </xdr:from>
    <xdr:to>
      <xdr:col>0</xdr:col>
      <xdr:colOff>1619250</xdr:colOff>
      <xdr:row>53</xdr:row>
      <xdr:rowOff>1933575</xdr:rowOff>
    </xdr:to>
    <xdr:pic>
      <xdr:nvPicPr>
        <xdr:cNvPr id="1051" name="Picture 1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55159275"/>
          <a:ext cx="16192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114300</xdr:rowOff>
    </xdr:from>
    <xdr:to>
      <xdr:col>0</xdr:col>
      <xdr:colOff>1562100</xdr:colOff>
      <xdr:row>51</xdr:row>
      <xdr:rowOff>1943100</xdr:rowOff>
    </xdr:to>
    <xdr:pic>
      <xdr:nvPicPr>
        <xdr:cNvPr id="1052" name="Picture 2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50968275"/>
          <a:ext cx="15621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</xdr:row>
      <xdr:rowOff>95250</xdr:rowOff>
    </xdr:from>
    <xdr:to>
      <xdr:col>0</xdr:col>
      <xdr:colOff>1428750</xdr:colOff>
      <xdr:row>54</xdr:row>
      <xdr:rowOff>1924050</xdr:rowOff>
    </xdr:to>
    <xdr:pic>
      <xdr:nvPicPr>
        <xdr:cNvPr id="1053" name="Picture 2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57235725"/>
          <a:ext cx="14287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</xdr:row>
      <xdr:rowOff>57150</xdr:rowOff>
    </xdr:from>
    <xdr:to>
      <xdr:col>0</xdr:col>
      <xdr:colOff>1495425</xdr:colOff>
      <xdr:row>47</xdr:row>
      <xdr:rowOff>1885950</xdr:rowOff>
    </xdr:to>
    <xdr:pic>
      <xdr:nvPicPr>
        <xdr:cNvPr id="1054" name="Picture 34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42891075"/>
          <a:ext cx="149542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0</xdr:row>
      <xdr:rowOff>171450</xdr:rowOff>
    </xdr:from>
    <xdr:to>
      <xdr:col>24</xdr:col>
      <xdr:colOff>238125</xdr:colOff>
      <xdr:row>3</xdr:row>
      <xdr:rowOff>457200</xdr:rowOff>
    </xdr:to>
    <xdr:pic>
      <xdr:nvPicPr>
        <xdr:cNvPr id="1055" name="Picture 32" descr="Image result for PUMA LOGO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6725900" y="171450"/>
          <a:ext cx="21717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0</xdr:row>
      <xdr:rowOff>0</xdr:rowOff>
    </xdr:from>
    <xdr:to>
      <xdr:col>2</xdr:col>
      <xdr:colOff>2781300</xdr:colOff>
      <xdr:row>3</xdr:row>
      <xdr:rowOff>447675</xdr:rowOff>
    </xdr:to>
    <xdr:pic>
      <xdr:nvPicPr>
        <xdr:cNvPr id="1056" name="Picture 39" descr="Related image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85950" y="0"/>
          <a:ext cx="3676650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1123950</xdr:rowOff>
    </xdr:from>
    <xdr:to>
      <xdr:col>0</xdr:col>
      <xdr:colOff>1524000</xdr:colOff>
      <xdr:row>51</xdr:row>
      <xdr:rowOff>752475</xdr:rowOff>
    </xdr:to>
    <xdr:pic>
      <xdr:nvPicPr>
        <xdr:cNvPr id="1057" name="Picture 12" descr="PUMA Team Soccer Jersey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49949100"/>
          <a:ext cx="152400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13"/>
  <sheetViews>
    <sheetView tabSelected="1" zoomScale="70" zoomScaleNormal="70" workbookViewId="0">
      <pane ySplit="5" topLeftCell="A6" activePane="bottomLeft" state="frozen"/>
      <selection pane="bottomLeft" activeCell="K1" sqref="K1:K65536"/>
    </sheetView>
  </sheetViews>
  <sheetFormatPr defaultRowHeight="15" x14ac:dyDescent="0.25"/>
  <cols>
    <col min="1" max="1" width="25.85546875" style="3" customWidth="1"/>
    <col min="2" max="2" width="15.85546875" style="10" customWidth="1"/>
    <col min="3" max="3" width="43.140625" style="8" customWidth="1"/>
    <col min="4" max="4" width="23.5703125" style="3" customWidth="1"/>
    <col min="5" max="6" width="3.85546875" style="3" bestFit="1" customWidth="1"/>
    <col min="7" max="7" width="8.5703125" style="3" customWidth="1"/>
    <col min="8" max="8" width="8.85546875" style="3" customWidth="1"/>
    <col min="9" max="9" width="3.85546875" style="3" bestFit="1" customWidth="1"/>
    <col min="10" max="10" width="4.5703125" style="3" bestFit="1" customWidth="1"/>
    <col min="11" max="11" width="9.140625" style="3" bestFit="1" customWidth="1"/>
    <col min="12" max="12" width="10.5703125" style="3" bestFit="1" customWidth="1"/>
    <col min="13" max="13" width="10.42578125" style="3" customWidth="1"/>
    <col min="14" max="14" width="11.42578125" style="3" customWidth="1"/>
    <col min="15" max="15" width="10" style="3" customWidth="1"/>
    <col min="16" max="16" width="12" style="3" bestFit="1" customWidth="1"/>
    <col min="17" max="18" width="11.7109375" style="3" bestFit="1" customWidth="1"/>
    <col min="19" max="21" width="10.28515625" style="3" bestFit="1" customWidth="1"/>
    <col min="22" max="22" width="4.85546875" style="3" bestFit="1" customWidth="1"/>
    <col min="23" max="23" width="8.140625" style="3" bestFit="1" customWidth="1"/>
    <col min="24" max="24" width="7" style="3" bestFit="1" customWidth="1"/>
    <col min="25" max="26" width="7.7109375" style="3" bestFit="1" customWidth="1"/>
    <col min="27" max="29" width="7.5703125" style="3" bestFit="1" customWidth="1"/>
    <col min="30" max="30" width="6.5703125" style="3" bestFit="1" customWidth="1"/>
    <col min="31" max="31" width="7.5703125" style="3" bestFit="1" customWidth="1"/>
    <col min="32" max="32" width="7.7109375" style="3" bestFit="1" customWidth="1"/>
    <col min="33" max="16384" width="9.140625" style="3"/>
  </cols>
  <sheetData>
    <row r="1" spans="1:94" ht="36.75" customHeight="1" x14ac:dyDescent="0.25">
      <c r="A1" s="15"/>
      <c r="B1" s="16"/>
      <c r="C1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8"/>
    </row>
    <row r="2" spans="1:94" ht="36.75" customHeight="1" x14ac:dyDescent="0.25">
      <c r="A2" s="19"/>
      <c r="B2" s="20"/>
      <c r="C2" s="21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/>
      <c r="X2" s="22"/>
      <c r="Y2" s="22"/>
      <c r="Z2" s="22"/>
      <c r="AA2" s="22"/>
      <c r="AB2" s="22"/>
      <c r="AC2" s="22"/>
      <c r="AD2" s="22"/>
      <c r="AE2" s="22"/>
      <c r="AF2" s="22"/>
      <c r="AG2" s="23"/>
    </row>
    <row r="3" spans="1:94" ht="36.75" customHeight="1" x14ac:dyDescent="0.25">
      <c r="A3" s="19"/>
      <c r="B3" s="20"/>
      <c r="C3" s="21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3"/>
    </row>
    <row r="4" spans="1:94" ht="36.75" customHeight="1" x14ac:dyDescent="0.25">
      <c r="A4" s="24"/>
      <c r="B4" s="25"/>
      <c r="C4" s="26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8"/>
    </row>
    <row r="5" spans="1:94" s="4" customFormat="1" x14ac:dyDescent="0.25">
      <c r="A5" s="11"/>
      <c r="B5" s="12" t="s">
        <v>0</v>
      </c>
      <c r="C5" s="13" t="s">
        <v>1</v>
      </c>
      <c r="D5" s="14" t="s">
        <v>2</v>
      </c>
      <c r="E5" s="11" t="s">
        <v>3</v>
      </c>
      <c r="F5" s="11" t="s">
        <v>4</v>
      </c>
      <c r="G5" s="11" t="s">
        <v>5</v>
      </c>
      <c r="H5" s="11" t="s">
        <v>6</v>
      </c>
      <c r="I5" s="11" t="s">
        <v>7</v>
      </c>
      <c r="J5" s="11" t="s">
        <v>8</v>
      </c>
      <c r="K5" s="11" t="s">
        <v>9</v>
      </c>
      <c r="L5" s="11" t="s">
        <v>10</v>
      </c>
      <c r="M5" s="11" t="s">
        <v>11</v>
      </c>
      <c r="N5" s="11" t="s">
        <v>12</v>
      </c>
      <c r="O5" s="11" t="s">
        <v>13</v>
      </c>
      <c r="P5" s="11" t="s">
        <v>14</v>
      </c>
      <c r="Q5" s="11" t="s">
        <v>15</v>
      </c>
      <c r="R5" s="11" t="s">
        <v>16</v>
      </c>
      <c r="S5" s="11" t="s">
        <v>17</v>
      </c>
      <c r="T5" s="11" t="s">
        <v>18</v>
      </c>
      <c r="U5" s="11" t="s">
        <v>19</v>
      </c>
      <c r="V5" s="11" t="s">
        <v>20</v>
      </c>
      <c r="W5" s="11" t="s">
        <v>21</v>
      </c>
      <c r="X5" s="11" t="s">
        <v>22</v>
      </c>
      <c r="Y5" s="14" t="s">
        <v>23</v>
      </c>
      <c r="Z5" s="14" t="s">
        <v>24</v>
      </c>
      <c r="AA5" s="14" t="s">
        <v>25</v>
      </c>
      <c r="AB5" s="14" t="s">
        <v>26</v>
      </c>
      <c r="AC5" s="14" t="s">
        <v>27</v>
      </c>
      <c r="AD5" s="14" t="s">
        <v>28</v>
      </c>
      <c r="AE5" s="14" t="s">
        <v>29</v>
      </c>
      <c r="AF5" s="14" t="s">
        <v>30</v>
      </c>
      <c r="AG5" s="2" t="s">
        <v>112</v>
      </c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</row>
    <row r="6" spans="1:94" ht="86.1" customHeight="1" x14ac:dyDescent="0.25">
      <c r="A6" s="1"/>
      <c r="B6" s="9">
        <v>70127501</v>
      </c>
      <c r="C6" s="7" t="s">
        <v>31</v>
      </c>
      <c r="D6" s="1" t="s">
        <v>32</v>
      </c>
      <c r="E6" s="5"/>
      <c r="F6" s="5"/>
      <c r="G6" s="5"/>
      <c r="H6" s="5"/>
      <c r="I6" s="5"/>
      <c r="J6" s="5"/>
      <c r="K6" s="5"/>
      <c r="L6" s="5"/>
      <c r="M6" s="5">
        <v>141</v>
      </c>
      <c r="N6" s="5">
        <v>202</v>
      </c>
      <c r="O6" s="5">
        <v>202</v>
      </c>
      <c r="P6" s="5">
        <v>211</v>
      </c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>
        <f>SUM(H6:AF6)</f>
        <v>756</v>
      </c>
    </row>
    <row r="7" spans="1:94" ht="160.15" customHeight="1" x14ac:dyDescent="0.25">
      <c r="A7" s="1"/>
      <c r="B7" s="9">
        <v>70208816</v>
      </c>
      <c r="C7" s="7" t="s">
        <v>33</v>
      </c>
      <c r="D7" s="1" t="s">
        <v>34</v>
      </c>
      <c r="E7" s="5"/>
      <c r="F7" s="5"/>
      <c r="G7" s="5"/>
      <c r="H7" s="5"/>
      <c r="I7" s="5"/>
      <c r="J7" s="5"/>
      <c r="K7" s="5"/>
      <c r="L7" s="5"/>
      <c r="M7" s="5">
        <v>106</v>
      </c>
      <c r="N7" s="5">
        <v>108</v>
      </c>
      <c r="O7" s="5">
        <v>159</v>
      </c>
      <c r="P7" s="5">
        <v>132</v>
      </c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>
        <f t="shared" ref="AG7:AG37" si="0">SUM(H7:AF7)</f>
        <v>505</v>
      </c>
    </row>
    <row r="8" spans="1:94" ht="120" customHeight="1" x14ac:dyDescent="0.25">
      <c r="A8" s="1"/>
      <c r="B8" s="9">
        <v>70207201</v>
      </c>
      <c r="C8" s="7" t="s">
        <v>35</v>
      </c>
      <c r="D8" s="1" t="s">
        <v>32</v>
      </c>
      <c r="E8" s="5"/>
      <c r="F8" s="5"/>
      <c r="G8" s="5"/>
      <c r="H8" s="5"/>
      <c r="I8" s="5"/>
      <c r="J8" s="5"/>
      <c r="K8" s="5"/>
      <c r="L8" s="5"/>
      <c r="M8" s="5">
        <v>103</v>
      </c>
      <c r="N8" s="5">
        <v>126</v>
      </c>
      <c r="O8" s="5">
        <v>151</v>
      </c>
      <c r="P8" s="5">
        <v>111</v>
      </c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>
        <f t="shared" si="0"/>
        <v>491</v>
      </c>
    </row>
    <row r="9" spans="1:94" ht="183.95" customHeight="1" x14ac:dyDescent="0.25">
      <c r="A9" s="1"/>
      <c r="B9" s="9">
        <v>74801301</v>
      </c>
      <c r="C9" s="7" t="s">
        <v>36</v>
      </c>
      <c r="D9" s="1" t="s">
        <v>37</v>
      </c>
      <c r="E9" s="5"/>
      <c r="F9" s="5"/>
      <c r="G9" s="5"/>
      <c r="H9" s="5">
        <v>155</v>
      </c>
      <c r="I9" s="5"/>
      <c r="J9" s="5"/>
      <c r="K9" s="5"/>
      <c r="L9" s="5"/>
      <c r="M9" s="5"/>
      <c r="N9" s="5"/>
      <c r="O9" s="5"/>
      <c r="P9" s="5"/>
      <c r="Q9" s="5"/>
      <c r="R9" s="5"/>
      <c r="S9" s="5">
        <v>120</v>
      </c>
      <c r="T9" s="5"/>
      <c r="U9" s="5">
        <v>146</v>
      </c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>
        <f t="shared" si="0"/>
        <v>421</v>
      </c>
    </row>
    <row r="10" spans="1:94" ht="124.15" customHeight="1" x14ac:dyDescent="0.25">
      <c r="A10" s="1"/>
      <c r="B10" s="9">
        <v>70126916</v>
      </c>
      <c r="C10" s="7" t="s">
        <v>38</v>
      </c>
      <c r="D10" s="1" t="s">
        <v>34</v>
      </c>
      <c r="E10" s="5"/>
      <c r="F10" s="5"/>
      <c r="G10" s="5"/>
      <c r="H10" s="5"/>
      <c r="I10" s="5"/>
      <c r="J10" s="5"/>
      <c r="K10" s="5"/>
      <c r="L10" s="5"/>
      <c r="M10" s="5">
        <v>118</v>
      </c>
      <c r="N10" s="5">
        <v>142</v>
      </c>
      <c r="O10" s="5">
        <v>59</v>
      </c>
      <c r="P10" s="5">
        <v>102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 t="shared" si="0"/>
        <v>421</v>
      </c>
    </row>
    <row r="11" spans="1:94" ht="140.44999999999999" customHeight="1" x14ac:dyDescent="0.25">
      <c r="A11" s="1"/>
      <c r="B11" s="9">
        <v>70207003</v>
      </c>
      <c r="C11" s="7" t="s">
        <v>39</v>
      </c>
      <c r="D11" s="1" t="s">
        <v>40</v>
      </c>
      <c r="E11" s="5"/>
      <c r="F11" s="5"/>
      <c r="G11" s="5"/>
      <c r="H11" s="5"/>
      <c r="I11" s="5"/>
      <c r="J11" s="5"/>
      <c r="K11" s="5"/>
      <c r="L11" s="5"/>
      <c r="M11" s="5">
        <v>45</v>
      </c>
      <c r="N11" s="5">
        <v>59</v>
      </c>
      <c r="O11" s="5">
        <v>122</v>
      </c>
      <c r="P11" s="5">
        <v>90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 t="shared" si="0"/>
        <v>316</v>
      </c>
    </row>
    <row r="12" spans="1:94" x14ac:dyDescent="0.25">
      <c r="A12" s="1"/>
      <c r="B12" s="9">
        <v>92468603</v>
      </c>
      <c r="C12" s="7" t="s">
        <v>41</v>
      </c>
      <c r="D12" s="1" t="s">
        <v>42</v>
      </c>
      <c r="E12" s="5"/>
      <c r="F12" s="5"/>
      <c r="G12" s="5"/>
      <c r="H12" s="5"/>
      <c r="I12" s="5"/>
      <c r="J12" s="5"/>
      <c r="K12" s="5"/>
      <c r="L12" s="5"/>
      <c r="M12" s="5"/>
      <c r="N12" s="5">
        <v>71</v>
      </c>
      <c r="O12" s="5">
        <v>249</v>
      </c>
      <c r="P12" s="5">
        <v>9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 t="shared" si="0"/>
        <v>329</v>
      </c>
    </row>
    <row r="13" spans="1:94" ht="135" customHeight="1" x14ac:dyDescent="0.25">
      <c r="A13" s="1"/>
      <c r="B13" s="9">
        <v>70208801</v>
      </c>
      <c r="C13" s="7" t="s">
        <v>33</v>
      </c>
      <c r="D13" s="1" t="s">
        <v>32</v>
      </c>
      <c r="E13" s="5"/>
      <c r="F13" s="5"/>
      <c r="G13" s="5"/>
      <c r="H13" s="5"/>
      <c r="I13" s="5"/>
      <c r="J13" s="5"/>
      <c r="K13" s="5"/>
      <c r="L13" s="5"/>
      <c r="M13" s="5">
        <v>54</v>
      </c>
      <c r="N13" s="5">
        <v>51</v>
      </c>
      <c r="O13" s="5">
        <v>84</v>
      </c>
      <c r="P13" s="5">
        <v>103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 t="shared" si="0"/>
        <v>292</v>
      </c>
    </row>
    <row r="14" spans="1:94" x14ac:dyDescent="0.25">
      <c r="A14" s="1"/>
      <c r="B14" s="9">
        <v>70127516</v>
      </c>
      <c r="C14" s="7" t="s">
        <v>31</v>
      </c>
      <c r="D14" s="1" t="s">
        <v>34</v>
      </c>
      <c r="E14" s="5"/>
      <c r="F14" s="5"/>
      <c r="G14" s="5"/>
      <c r="H14" s="5"/>
      <c r="I14" s="5"/>
      <c r="J14" s="5"/>
      <c r="K14" s="5"/>
      <c r="L14" s="5"/>
      <c r="M14" s="5"/>
      <c r="N14" s="5">
        <v>140</v>
      </c>
      <c r="O14" s="5">
        <v>134</v>
      </c>
      <c r="P14" s="5">
        <v>58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 t="shared" si="0"/>
        <v>332</v>
      </c>
    </row>
    <row r="15" spans="1:94" ht="132.6" customHeight="1" x14ac:dyDescent="0.25">
      <c r="A15" s="1"/>
      <c r="B15" s="9">
        <v>70127502</v>
      </c>
      <c r="C15" s="7" t="s">
        <v>31</v>
      </c>
      <c r="D15" s="1" t="s">
        <v>43</v>
      </c>
      <c r="E15" s="5"/>
      <c r="F15" s="5"/>
      <c r="G15" s="5"/>
      <c r="H15" s="5"/>
      <c r="I15" s="5"/>
      <c r="J15" s="5"/>
      <c r="K15" s="5"/>
      <c r="L15" s="5"/>
      <c r="M15" s="5">
        <v>32</v>
      </c>
      <c r="N15" s="5">
        <v>91</v>
      </c>
      <c r="O15" s="5">
        <v>91</v>
      </c>
      <c r="P15" s="5">
        <v>103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 t="shared" si="0"/>
        <v>317</v>
      </c>
    </row>
    <row r="16" spans="1:94" x14ac:dyDescent="0.25">
      <c r="A16" s="1"/>
      <c r="B16" s="9">
        <v>70207203</v>
      </c>
      <c r="C16" s="7" t="s">
        <v>35</v>
      </c>
      <c r="D16" s="1" t="s">
        <v>40</v>
      </c>
      <c r="E16" s="5"/>
      <c r="F16" s="5"/>
      <c r="G16" s="5"/>
      <c r="H16" s="5"/>
      <c r="I16" s="5"/>
      <c r="J16" s="5"/>
      <c r="K16" s="5"/>
      <c r="L16" s="5"/>
      <c r="M16" s="5">
        <v>100</v>
      </c>
      <c r="N16" s="5">
        <v>100</v>
      </c>
      <c r="O16" s="5">
        <v>65</v>
      </c>
      <c r="P16" s="5">
        <v>74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>
        <f t="shared" si="0"/>
        <v>339</v>
      </c>
    </row>
    <row r="17" spans="1:33" x14ac:dyDescent="0.25">
      <c r="A17" s="1"/>
      <c r="B17" s="9">
        <v>70207216</v>
      </c>
      <c r="C17" s="7" t="s">
        <v>35</v>
      </c>
      <c r="D17" s="1" t="s">
        <v>34</v>
      </c>
      <c r="E17" s="5"/>
      <c r="F17" s="5"/>
      <c r="G17" s="5"/>
      <c r="H17" s="5"/>
      <c r="I17" s="5"/>
      <c r="J17" s="5"/>
      <c r="K17" s="5"/>
      <c r="L17" s="5"/>
      <c r="M17" s="5"/>
      <c r="N17" s="5">
        <v>113</v>
      </c>
      <c r="O17" s="5">
        <v>91</v>
      </c>
      <c r="P17" s="5">
        <v>86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>
        <f t="shared" si="0"/>
        <v>290</v>
      </c>
    </row>
    <row r="18" spans="1:33" ht="130.9" customHeight="1" x14ac:dyDescent="0.25">
      <c r="A18" s="1"/>
      <c r="B18" s="9">
        <v>70126901</v>
      </c>
      <c r="C18" s="7" t="s">
        <v>38</v>
      </c>
      <c r="D18" s="1" t="s">
        <v>32</v>
      </c>
      <c r="E18" s="5"/>
      <c r="F18" s="5"/>
      <c r="G18" s="5"/>
      <c r="H18" s="5"/>
      <c r="I18" s="5"/>
      <c r="J18" s="5"/>
      <c r="K18" s="5"/>
      <c r="L18" s="5"/>
      <c r="M18" s="5"/>
      <c r="N18" s="5">
        <v>29</v>
      </c>
      <c r="O18" s="5">
        <v>99</v>
      </c>
      <c r="P18" s="5">
        <v>177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>
        <f t="shared" si="0"/>
        <v>305</v>
      </c>
    </row>
    <row r="19" spans="1:33" x14ac:dyDescent="0.25">
      <c r="A19" s="1"/>
      <c r="B19" s="9">
        <v>70207016</v>
      </c>
      <c r="C19" s="7" t="s">
        <v>39</v>
      </c>
      <c r="D19" s="1" t="s">
        <v>34</v>
      </c>
      <c r="E19" s="5"/>
      <c r="F19" s="5"/>
      <c r="G19" s="5"/>
      <c r="H19" s="5"/>
      <c r="I19" s="5"/>
      <c r="J19" s="5"/>
      <c r="K19" s="5"/>
      <c r="L19" s="5"/>
      <c r="M19" s="5">
        <v>68</v>
      </c>
      <c r="N19" s="5">
        <v>55</v>
      </c>
      <c r="O19" s="5">
        <v>70</v>
      </c>
      <c r="P19" s="5">
        <v>52</v>
      </c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>
        <f t="shared" si="0"/>
        <v>245</v>
      </c>
    </row>
    <row r="20" spans="1:33" x14ac:dyDescent="0.25">
      <c r="A20" s="1"/>
      <c r="B20" s="9">
        <v>70126906</v>
      </c>
      <c r="C20" s="7" t="s">
        <v>38</v>
      </c>
      <c r="D20" s="1" t="s">
        <v>44</v>
      </c>
      <c r="E20" s="5"/>
      <c r="F20" s="5"/>
      <c r="G20" s="5"/>
      <c r="H20" s="5"/>
      <c r="I20" s="5"/>
      <c r="J20" s="5"/>
      <c r="K20" s="5"/>
      <c r="L20" s="5"/>
      <c r="M20" s="5">
        <v>81</v>
      </c>
      <c r="N20" s="5">
        <v>65</v>
      </c>
      <c r="O20" s="5">
        <v>59</v>
      </c>
      <c r="P20" s="5">
        <v>47</v>
      </c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>
        <f t="shared" si="0"/>
        <v>252</v>
      </c>
    </row>
    <row r="21" spans="1:33" ht="145.5" customHeight="1" x14ac:dyDescent="0.25">
      <c r="A21" s="1"/>
      <c r="B21" s="9">
        <v>74884601</v>
      </c>
      <c r="C21" s="7" t="s">
        <v>45</v>
      </c>
      <c r="D21" s="1" t="s">
        <v>46</v>
      </c>
      <c r="E21" s="5"/>
      <c r="F21" s="5"/>
      <c r="G21" s="5"/>
      <c r="H21" s="5">
        <v>89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>
        <v>64</v>
      </c>
      <c r="T21" s="5"/>
      <c r="U21" s="5">
        <v>93</v>
      </c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>
        <f t="shared" si="0"/>
        <v>246</v>
      </c>
    </row>
    <row r="22" spans="1:33" x14ac:dyDescent="0.25">
      <c r="A22" s="1"/>
      <c r="B22" s="9">
        <v>70127506</v>
      </c>
      <c r="C22" s="7" t="s">
        <v>31</v>
      </c>
      <c r="D22" s="1" t="s">
        <v>44</v>
      </c>
      <c r="E22" s="5"/>
      <c r="F22" s="5"/>
      <c r="G22" s="5"/>
      <c r="H22" s="5"/>
      <c r="I22" s="5"/>
      <c r="J22" s="5"/>
      <c r="K22" s="5"/>
      <c r="L22" s="5"/>
      <c r="M22" s="5">
        <v>64</v>
      </c>
      <c r="N22" s="5">
        <v>41</v>
      </c>
      <c r="O22" s="5">
        <v>66</v>
      </c>
      <c r="P22" s="5">
        <v>67</v>
      </c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>
        <f t="shared" si="0"/>
        <v>238</v>
      </c>
    </row>
    <row r="23" spans="1:33" x14ac:dyDescent="0.25">
      <c r="A23" s="1"/>
      <c r="B23" s="9">
        <v>70207001</v>
      </c>
      <c r="C23" s="7" t="s">
        <v>39</v>
      </c>
      <c r="D23" s="1" t="s">
        <v>32</v>
      </c>
      <c r="E23" s="5"/>
      <c r="F23" s="5"/>
      <c r="G23" s="5"/>
      <c r="H23" s="5"/>
      <c r="I23" s="5"/>
      <c r="J23" s="5"/>
      <c r="K23" s="5"/>
      <c r="L23" s="5"/>
      <c r="M23" s="5">
        <v>57</v>
      </c>
      <c r="N23" s="5">
        <v>28</v>
      </c>
      <c r="O23" s="5">
        <v>81</v>
      </c>
      <c r="P23" s="5">
        <v>28</v>
      </c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>
        <f t="shared" si="0"/>
        <v>194</v>
      </c>
    </row>
    <row r="24" spans="1:33" x14ac:dyDescent="0.25">
      <c r="A24" s="1"/>
      <c r="B24" s="9">
        <v>70126902</v>
      </c>
      <c r="C24" s="7" t="s">
        <v>38</v>
      </c>
      <c r="D24" s="1" t="s">
        <v>43</v>
      </c>
      <c r="E24" s="5"/>
      <c r="F24" s="5"/>
      <c r="G24" s="5"/>
      <c r="H24" s="5"/>
      <c r="I24" s="5"/>
      <c r="J24" s="5"/>
      <c r="K24" s="5"/>
      <c r="L24" s="5"/>
      <c r="M24" s="5"/>
      <c r="N24" s="5">
        <v>57</v>
      </c>
      <c r="O24" s="5">
        <v>83</v>
      </c>
      <c r="P24" s="5">
        <v>91</v>
      </c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>
        <f t="shared" si="0"/>
        <v>231</v>
      </c>
    </row>
    <row r="25" spans="1:33" x14ac:dyDescent="0.25">
      <c r="A25" s="1"/>
      <c r="B25" s="9">
        <v>70127508</v>
      </c>
      <c r="C25" s="7" t="s">
        <v>31</v>
      </c>
      <c r="D25" s="1" t="s">
        <v>47</v>
      </c>
      <c r="E25" s="5"/>
      <c r="F25" s="5"/>
      <c r="G25" s="5"/>
      <c r="H25" s="5"/>
      <c r="I25" s="5"/>
      <c r="J25" s="5"/>
      <c r="K25" s="5"/>
      <c r="L25" s="5"/>
      <c r="M25" s="5">
        <v>29</v>
      </c>
      <c r="N25" s="5">
        <v>37</v>
      </c>
      <c r="O25" s="5">
        <v>87</v>
      </c>
      <c r="P25" s="5">
        <v>93</v>
      </c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>
        <f t="shared" si="0"/>
        <v>246</v>
      </c>
    </row>
    <row r="26" spans="1:33" x14ac:dyDescent="0.25">
      <c r="A26" s="1"/>
      <c r="B26" s="9">
        <v>70126909</v>
      </c>
      <c r="C26" s="7" t="s">
        <v>38</v>
      </c>
      <c r="D26" s="1" t="s">
        <v>48</v>
      </c>
      <c r="E26" s="5"/>
      <c r="F26" s="5"/>
      <c r="G26" s="5"/>
      <c r="H26" s="5"/>
      <c r="I26" s="5"/>
      <c r="J26" s="5"/>
      <c r="K26" s="5"/>
      <c r="L26" s="5"/>
      <c r="M26" s="5">
        <v>91</v>
      </c>
      <c r="N26" s="5">
        <v>31</v>
      </c>
      <c r="O26" s="5">
        <v>29</v>
      </c>
      <c r="P26" s="5">
        <v>51</v>
      </c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>
        <f t="shared" si="0"/>
        <v>202</v>
      </c>
    </row>
    <row r="27" spans="1:33" ht="161.44999999999999" customHeight="1" x14ac:dyDescent="0.25">
      <c r="A27" s="1"/>
      <c r="B27" s="9">
        <v>75168101</v>
      </c>
      <c r="C27" s="7" t="s">
        <v>49</v>
      </c>
      <c r="D27" s="1" t="s">
        <v>50</v>
      </c>
      <c r="E27" s="5"/>
      <c r="F27" s="5"/>
      <c r="G27" s="5"/>
      <c r="H27" s="5"/>
      <c r="I27" s="5">
        <v>67</v>
      </c>
      <c r="J27" s="5"/>
      <c r="K27" s="5">
        <v>68</v>
      </c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>
        <f t="shared" si="0"/>
        <v>135</v>
      </c>
    </row>
    <row r="28" spans="1:33" x14ac:dyDescent="0.25">
      <c r="A28" s="1"/>
      <c r="B28" s="9">
        <v>70127510</v>
      </c>
      <c r="C28" s="7" t="s">
        <v>31</v>
      </c>
      <c r="D28" s="1" t="s">
        <v>51</v>
      </c>
      <c r="E28" s="5"/>
      <c r="F28" s="5"/>
      <c r="G28" s="5"/>
      <c r="H28" s="5"/>
      <c r="I28" s="5"/>
      <c r="J28" s="5"/>
      <c r="K28" s="5"/>
      <c r="L28" s="5"/>
      <c r="M28" s="5">
        <v>52</v>
      </c>
      <c r="N28" s="5">
        <v>52</v>
      </c>
      <c r="O28" s="5">
        <v>45</v>
      </c>
      <c r="P28" s="5">
        <v>20</v>
      </c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>
        <f t="shared" si="0"/>
        <v>169</v>
      </c>
    </row>
    <row r="29" spans="1:33" ht="154.15" customHeight="1" x14ac:dyDescent="0.25">
      <c r="A29" s="1"/>
      <c r="B29" s="9">
        <v>65463802</v>
      </c>
      <c r="C29" s="7" t="s">
        <v>52</v>
      </c>
      <c r="D29" s="1" t="s">
        <v>53</v>
      </c>
      <c r="E29" s="5"/>
      <c r="F29" s="5"/>
      <c r="G29" s="5"/>
      <c r="H29" s="5"/>
      <c r="I29" s="5"/>
      <c r="J29" s="5"/>
      <c r="K29" s="5"/>
      <c r="L29" s="5"/>
      <c r="M29" s="5">
        <v>42</v>
      </c>
      <c r="N29" s="5">
        <v>48</v>
      </c>
      <c r="O29" s="5"/>
      <c r="P29" s="5">
        <v>78</v>
      </c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>
        <f t="shared" si="0"/>
        <v>168</v>
      </c>
    </row>
    <row r="30" spans="1:33" x14ac:dyDescent="0.25">
      <c r="A30" s="1"/>
      <c r="B30" s="9">
        <v>70127509</v>
      </c>
      <c r="C30" s="7" t="s">
        <v>31</v>
      </c>
      <c r="D30" s="1" t="s">
        <v>48</v>
      </c>
      <c r="E30" s="5"/>
      <c r="F30" s="5"/>
      <c r="G30" s="5"/>
      <c r="H30" s="5"/>
      <c r="I30" s="5"/>
      <c r="J30" s="5"/>
      <c r="K30" s="5"/>
      <c r="L30" s="5"/>
      <c r="M30" s="5">
        <v>31</v>
      </c>
      <c r="N30" s="5">
        <v>31</v>
      </c>
      <c r="O30" s="5">
        <v>45</v>
      </c>
      <c r="P30" s="5">
        <v>67</v>
      </c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>
        <f t="shared" si="0"/>
        <v>174</v>
      </c>
    </row>
    <row r="31" spans="1:33" x14ac:dyDescent="0.25">
      <c r="A31" s="1"/>
      <c r="B31" s="9">
        <v>70207208</v>
      </c>
      <c r="C31" s="7" t="s">
        <v>35</v>
      </c>
      <c r="D31" s="1" t="s">
        <v>47</v>
      </c>
      <c r="E31" s="5"/>
      <c r="F31" s="5"/>
      <c r="G31" s="5"/>
      <c r="H31" s="5"/>
      <c r="I31" s="5"/>
      <c r="J31" s="5"/>
      <c r="K31" s="5"/>
      <c r="L31" s="5"/>
      <c r="M31" s="5">
        <v>20</v>
      </c>
      <c r="N31" s="5">
        <v>69</v>
      </c>
      <c r="O31" s="5">
        <v>50</v>
      </c>
      <c r="P31" s="5">
        <v>33</v>
      </c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>
        <f t="shared" si="0"/>
        <v>172</v>
      </c>
    </row>
    <row r="32" spans="1:33" x14ac:dyDescent="0.25">
      <c r="A32" s="1"/>
      <c r="B32" s="9">
        <v>65464201</v>
      </c>
      <c r="C32" s="7" t="s">
        <v>54</v>
      </c>
      <c r="D32" s="1" t="s">
        <v>55</v>
      </c>
      <c r="E32" s="5"/>
      <c r="F32" s="5"/>
      <c r="G32" s="5"/>
      <c r="H32" s="5"/>
      <c r="I32" s="5"/>
      <c r="J32" s="5"/>
      <c r="K32" s="5"/>
      <c r="L32" s="5"/>
      <c r="M32" s="5"/>
      <c r="N32" s="5">
        <v>50</v>
      </c>
      <c r="O32" s="5">
        <v>61</v>
      </c>
      <c r="P32" s="5">
        <v>56</v>
      </c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>
        <f t="shared" si="0"/>
        <v>167</v>
      </c>
    </row>
    <row r="33" spans="1:33" ht="156" customHeight="1" x14ac:dyDescent="0.25">
      <c r="A33" s="1"/>
      <c r="B33" s="9">
        <v>65464301</v>
      </c>
      <c r="C33" s="7" t="s">
        <v>56</v>
      </c>
      <c r="D33" s="1" t="s">
        <v>55</v>
      </c>
      <c r="E33" s="5"/>
      <c r="F33" s="5"/>
      <c r="G33" s="5"/>
      <c r="H33" s="5"/>
      <c r="I33" s="5"/>
      <c r="J33" s="5"/>
      <c r="K33" s="5"/>
      <c r="L33" s="5"/>
      <c r="M33" s="5"/>
      <c r="N33" s="5">
        <v>66</v>
      </c>
      <c r="O33" s="5">
        <v>37</v>
      </c>
      <c r="P33" s="5">
        <v>51</v>
      </c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>
        <f t="shared" si="0"/>
        <v>154</v>
      </c>
    </row>
    <row r="34" spans="1:33" x14ac:dyDescent="0.25">
      <c r="A34" s="1"/>
      <c r="B34" s="9">
        <v>70306904</v>
      </c>
      <c r="C34" s="7" t="s">
        <v>57</v>
      </c>
      <c r="D34" s="1" t="s">
        <v>58</v>
      </c>
      <c r="E34" s="5"/>
      <c r="F34" s="5"/>
      <c r="G34" s="5"/>
      <c r="H34" s="5"/>
      <c r="I34" s="5"/>
      <c r="J34" s="5"/>
      <c r="K34" s="5"/>
      <c r="L34" s="5"/>
      <c r="M34" s="5"/>
      <c r="N34" s="5">
        <v>40</v>
      </c>
      <c r="O34" s="5">
        <v>64</v>
      </c>
      <c r="P34" s="5">
        <v>66</v>
      </c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>
        <f t="shared" si="0"/>
        <v>170</v>
      </c>
    </row>
    <row r="35" spans="1:33" x14ac:dyDescent="0.25">
      <c r="A35" s="1"/>
      <c r="B35" s="9">
        <v>65464203</v>
      </c>
      <c r="C35" s="7" t="s">
        <v>54</v>
      </c>
      <c r="D35" s="1" t="s">
        <v>42</v>
      </c>
      <c r="E35" s="5"/>
      <c r="F35" s="5"/>
      <c r="G35" s="5"/>
      <c r="H35" s="5"/>
      <c r="I35" s="5"/>
      <c r="J35" s="5"/>
      <c r="K35" s="5"/>
      <c r="L35" s="5"/>
      <c r="M35" s="5"/>
      <c r="N35" s="5">
        <v>48</v>
      </c>
      <c r="O35" s="5">
        <v>59</v>
      </c>
      <c r="P35" s="5">
        <v>45</v>
      </c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>
        <f t="shared" si="0"/>
        <v>152</v>
      </c>
    </row>
    <row r="36" spans="1:33" x14ac:dyDescent="0.25">
      <c r="A36" s="1"/>
      <c r="B36" s="9">
        <v>70306901</v>
      </c>
      <c r="C36" s="7" t="s">
        <v>57</v>
      </c>
      <c r="D36" s="1" t="s">
        <v>55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>
        <v>55</v>
      </c>
      <c r="P36" s="5">
        <v>55</v>
      </c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>
        <f t="shared" si="0"/>
        <v>110</v>
      </c>
    </row>
    <row r="37" spans="1:33" x14ac:dyDescent="0.25">
      <c r="A37" s="1"/>
      <c r="B37" s="9">
        <v>70207006</v>
      </c>
      <c r="C37" s="7" t="s">
        <v>39</v>
      </c>
      <c r="D37" s="1" t="s">
        <v>44</v>
      </c>
      <c r="E37" s="5"/>
      <c r="F37" s="5"/>
      <c r="G37" s="5"/>
      <c r="H37" s="5"/>
      <c r="I37" s="5"/>
      <c r="J37" s="5"/>
      <c r="K37" s="5"/>
      <c r="L37" s="5"/>
      <c r="M37" s="5"/>
      <c r="N37" s="5">
        <v>57</v>
      </c>
      <c r="O37" s="5">
        <v>33</v>
      </c>
      <c r="P37" s="5">
        <v>13</v>
      </c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>
        <f t="shared" si="0"/>
        <v>103</v>
      </c>
    </row>
    <row r="38" spans="1:33" ht="132.75" customHeight="1" x14ac:dyDescent="0.25">
      <c r="A38" s="1"/>
      <c r="B38" s="9">
        <v>70208803</v>
      </c>
      <c r="C38" s="7" t="s">
        <v>33</v>
      </c>
      <c r="D38" s="1" t="s">
        <v>40</v>
      </c>
      <c r="E38" s="5"/>
      <c r="F38" s="5"/>
      <c r="G38" s="5"/>
      <c r="H38" s="5"/>
      <c r="I38" s="5"/>
      <c r="J38" s="5"/>
      <c r="K38" s="5"/>
      <c r="L38" s="5"/>
      <c r="M38" s="5">
        <v>57</v>
      </c>
      <c r="N38" s="5">
        <v>17</v>
      </c>
      <c r="O38" s="5">
        <v>24</v>
      </c>
      <c r="P38" s="5">
        <v>41</v>
      </c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>
        <f t="shared" ref="AG38:AG69" si="1">SUM(H38:AF38)</f>
        <v>139</v>
      </c>
    </row>
    <row r="39" spans="1:33" ht="155.1" customHeight="1" x14ac:dyDescent="0.25">
      <c r="A39" s="1"/>
      <c r="B39" s="9">
        <v>65464102</v>
      </c>
      <c r="C39" s="7" t="s">
        <v>59</v>
      </c>
      <c r="D39" s="1" t="s">
        <v>53</v>
      </c>
      <c r="E39" s="5"/>
      <c r="F39" s="5"/>
      <c r="G39" s="5"/>
      <c r="H39" s="5"/>
      <c r="I39" s="5"/>
      <c r="J39" s="5"/>
      <c r="K39" s="5"/>
      <c r="L39" s="5"/>
      <c r="M39" s="5">
        <v>24</v>
      </c>
      <c r="N39" s="5">
        <v>24</v>
      </c>
      <c r="O39" s="5">
        <v>14</v>
      </c>
      <c r="P39" s="5">
        <v>41</v>
      </c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>
        <f t="shared" si="1"/>
        <v>103</v>
      </c>
    </row>
    <row r="40" spans="1:33" x14ac:dyDescent="0.25">
      <c r="A40" s="1"/>
      <c r="B40" s="9">
        <v>70306902</v>
      </c>
      <c r="C40" s="7" t="s">
        <v>57</v>
      </c>
      <c r="D40" s="1" t="s">
        <v>60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>
        <v>55</v>
      </c>
      <c r="P40" s="5">
        <v>55</v>
      </c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>
        <f t="shared" si="1"/>
        <v>110</v>
      </c>
    </row>
    <row r="41" spans="1:33" ht="165" customHeight="1" x14ac:dyDescent="0.25">
      <c r="A41" s="1"/>
      <c r="B41" s="9">
        <v>65464302</v>
      </c>
      <c r="C41" s="7" t="s">
        <v>56</v>
      </c>
      <c r="D41" s="1" t="s">
        <v>53</v>
      </c>
      <c r="E41" s="5"/>
      <c r="F41" s="5"/>
      <c r="G41" s="5"/>
      <c r="H41" s="5"/>
      <c r="I41" s="5"/>
      <c r="J41" s="5"/>
      <c r="K41" s="5"/>
      <c r="L41" s="5"/>
      <c r="M41" s="5"/>
      <c r="N41" s="5">
        <v>44</v>
      </c>
      <c r="O41" s="5">
        <v>29</v>
      </c>
      <c r="P41" s="5">
        <v>33</v>
      </c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>
        <f t="shared" si="1"/>
        <v>106</v>
      </c>
    </row>
    <row r="42" spans="1:33" x14ac:dyDescent="0.25">
      <c r="A42" s="1"/>
      <c r="B42" s="9">
        <v>65464202</v>
      </c>
      <c r="C42" s="7" t="s">
        <v>54</v>
      </c>
      <c r="D42" s="1" t="s">
        <v>53</v>
      </c>
      <c r="E42" s="5"/>
      <c r="F42" s="5"/>
      <c r="G42" s="5"/>
      <c r="H42" s="5"/>
      <c r="I42" s="5"/>
      <c r="J42" s="5"/>
      <c r="K42" s="5"/>
      <c r="L42" s="5"/>
      <c r="M42" s="5"/>
      <c r="N42" s="5">
        <v>59</v>
      </c>
      <c r="O42" s="5">
        <v>43</v>
      </c>
      <c r="P42" s="5">
        <v>29</v>
      </c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>
        <f t="shared" si="1"/>
        <v>131</v>
      </c>
    </row>
    <row r="43" spans="1:33" ht="143.1" customHeight="1" x14ac:dyDescent="0.25">
      <c r="A43" s="1"/>
      <c r="B43" s="9">
        <v>65463905</v>
      </c>
      <c r="C43" s="7" t="s">
        <v>61</v>
      </c>
      <c r="D43" s="1" t="s">
        <v>62</v>
      </c>
      <c r="E43" s="5"/>
      <c r="F43" s="5"/>
      <c r="G43" s="5"/>
      <c r="H43" s="5"/>
      <c r="I43" s="5"/>
      <c r="J43" s="5"/>
      <c r="K43" s="5"/>
      <c r="L43" s="5"/>
      <c r="M43" s="5"/>
      <c r="N43" s="5">
        <v>30</v>
      </c>
      <c r="O43" s="5">
        <v>41</v>
      </c>
      <c r="P43" s="5">
        <v>43</v>
      </c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>
        <f t="shared" si="1"/>
        <v>114</v>
      </c>
    </row>
    <row r="44" spans="1:33" ht="165.6" customHeight="1" x14ac:dyDescent="0.25">
      <c r="A44" s="1"/>
      <c r="B44" s="9">
        <v>65464305</v>
      </c>
      <c r="C44" s="7" t="s">
        <v>56</v>
      </c>
      <c r="D44" s="1" t="s">
        <v>62</v>
      </c>
      <c r="E44" s="5"/>
      <c r="F44" s="5"/>
      <c r="G44" s="5"/>
      <c r="H44" s="5"/>
      <c r="I44" s="5"/>
      <c r="J44" s="5"/>
      <c r="K44" s="5"/>
      <c r="L44" s="5"/>
      <c r="M44" s="5">
        <v>39</v>
      </c>
      <c r="N44" s="5">
        <v>20</v>
      </c>
      <c r="O44" s="5">
        <v>22</v>
      </c>
      <c r="P44" s="5">
        <v>33</v>
      </c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>
        <f t="shared" si="1"/>
        <v>114</v>
      </c>
    </row>
    <row r="45" spans="1:33" ht="149.65" customHeight="1" x14ac:dyDescent="0.25">
      <c r="A45" s="1"/>
      <c r="B45" s="9">
        <v>65464303</v>
      </c>
      <c r="C45" s="7" t="s">
        <v>56</v>
      </c>
      <c r="D45" s="1" t="s">
        <v>42</v>
      </c>
      <c r="E45" s="5"/>
      <c r="F45" s="5"/>
      <c r="G45" s="5"/>
      <c r="H45" s="5"/>
      <c r="I45" s="5"/>
      <c r="J45" s="5"/>
      <c r="K45" s="5"/>
      <c r="L45" s="5"/>
      <c r="M45" s="5">
        <v>9</v>
      </c>
      <c r="N45" s="5">
        <v>66</v>
      </c>
      <c r="O45" s="5">
        <v>16</v>
      </c>
      <c r="P45" s="5">
        <v>20</v>
      </c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>
        <f t="shared" si="1"/>
        <v>111</v>
      </c>
    </row>
    <row r="46" spans="1:33" ht="144.75" customHeight="1" x14ac:dyDescent="0.25">
      <c r="A46" s="1"/>
      <c r="B46" s="9">
        <v>74790301</v>
      </c>
      <c r="C46" s="7" t="s">
        <v>63</v>
      </c>
      <c r="D46" s="1" t="s">
        <v>64</v>
      </c>
      <c r="E46" s="5"/>
      <c r="F46" s="5"/>
      <c r="G46" s="5"/>
      <c r="H46" s="5">
        <v>34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>
        <v>30</v>
      </c>
      <c r="T46" s="5"/>
      <c r="U46" s="5">
        <v>39</v>
      </c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>
        <f t="shared" si="1"/>
        <v>103</v>
      </c>
    </row>
    <row r="47" spans="1:33" x14ac:dyDescent="0.25">
      <c r="A47" s="1"/>
      <c r="B47" s="9">
        <v>70127503</v>
      </c>
      <c r="C47" s="7" t="s">
        <v>31</v>
      </c>
      <c r="D47" s="1" t="s">
        <v>40</v>
      </c>
      <c r="E47" s="5"/>
      <c r="F47" s="5"/>
      <c r="G47" s="5"/>
      <c r="H47" s="5"/>
      <c r="I47" s="5"/>
      <c r="J47" s="5"/>
      <c r="K47" s="5"/>
      <c r="L47" s="5"/>
      <c r="M47" s="5">
        <v>7</v>
      </c>
      <c r="N47" s="5">
        <v>13</v>
      </c>
      <c r="O47" s="5">
        <v>6</v>
      </c>
      <c r="P47" s="5">
        <v>81</v>
      </c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>
        <f t="shared" si="1"/>
        <v>107</v>
      </c>
    </row>
    <row r="48" spans="1:33" ht="151.5" customHeight="1" x14ac:dyDescent="0.25">
      <c r="A48" s="1"/>
      <c r="B48" s="9">
        <v>65463901</v>
      </c>
      <c r="C48" s="7" t="s">
        <v>61</v>
      </c>
      <c r="D48" s="1" t="s">
        <v>55</v>
      </c>
      <c r="E48" s="5"/>
      <c r="F48" s="5"/>
      <c r="G48" s="5"/>
      <c r="H48" s="5"/>
      <c r="I48" s="5"/>
      <c r="J48" s="5"/>
      <c r="K48" s="5"/>
      <c r="L48" s="5"/>
      <c r="M48" s="5"/>
      <c r="N48" s="5">
        <v>34</v>
      </c>
      <c r="O48" s="5">
        <v>31</v>
      </c>
      <c r="P48" s="5">
        <v>36</v>
      </c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>
        <f t="shared" si="1"/>
        <v>101</v>
      </c>
    </row>
    <row r="49" spans="1:33" ht="154.5" customHeight="1" x14ac:dyDescent="0.25">
      <c r="A49" s="1"/>
      <c r="B49" s="9">
        <v>70306504</v>
      </c>
      <c r="C49" s="7" t="s">
        <v>65</v>
      </c>
      <c r="D49" s="1" t="s">
        <v>66</v>
      </c>
      <c r="E49" s="5"/>
      <c r="F49" s="5"/>
      <c r="G49" s="5"/>
      <c r="H49" s="5"/>
      <c r="I49" s="5"/>
      <c r="J49" s="5"/>
      <c r="K49" s="5"/>
      <c r="L49" s="5"/>
      <c r="M49" s="5"/>
      <c r="N49" s="5">
        <v>25</v>
      </c>
      <c r="O49" s="5">
        <v>48</v>
      </c>
      <c r="P49" s="5">
        <v>27</v>
      </c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>
        <f t="shared" si="1"/>
        <v>100</v>
      </c>
    </row>
    <row r="50" spans="1:33" ht="165.75" customHeight="1" x14ac:dyDescent="0.25">
      <c r="A50" s="1"/>
      <c r="B50" s="9">
        <v>65463803</v>
      </c>
      <c r="C50" s="7" t="s">
        <v>52</v>
      </c>
      <c r="D50" s="1" t="s">
        <v>42</v>
      </c>
      <c r="E50" s="5"/>
      <c r="F50" s="5"/>
      <c r="G50" s="5"/>
      <c r="H50" s="5"/>
      <c r="I50" s="5"/>
      <c r="J50" s="5"/>
      <c r="K50" s="5"/>
      <c r="L50" s="5"/>
      <c r="M50" s="5">
        <v>32</v>
      </c>
      <c r="N50" s="5">
        <v>38</v>
      </c>
      <c r="O50" s="5">
        <v>3</v>
      </c>
      <c r="P50" s="5">
        <v>5</v>
      </c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>
        <f t="shared" si="1"/>
        <v>78</v>
      </c>
    </row>
    <row r="51" spans="1:33" ht="159.94999999999999" customHeight="1" x14ac:dyDescent="0.25">
      <c r="A51" s="1"/>
      <c r="B51" s="9">
        <v>65463902</v>
      </c>
      <c r="C51" s="7" t="s">
        <v>61</v>
      </c>
      <c r="D51" s="1" t="s">
        <v>53</v>
      </c>
      <c r="E51" s="5"/>
      <c r="F51" s="5"/>
      <c r="G51" s="5"/>
      <c r="H51" s="5"/>
      <c r="I51" s="5"/>
      <c r="J51" s="5"/>
      <c r="K51" s="5"/>
      <c r="L51" s="5"/>
      <c r="M51" s="5"/>
      <c r="N51" s="5">
        <v>25</v>
      </c>
      <c r="O51" s="5">
        <v>30</v>
      </c>
      <c r="P51" s="5">
        <v>35</v>
      </c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>
        <f t="shared" si="1"/>
        <v>90</v>
      </c>
    </row>
    <row r="52" spans="1:33" ht="165" customHeight="1" x14ac:dyDescent="0.25">
      <c r="A52" s="1"/>
      <c r="B52" s="9">
        <v>65463801</v>
      </c>
      <c r="C52" s="7" t="s">
        <v>52</v>
      </c>
      <c r="D52" s="1" t="s">
        <v>55</v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>
        <v>25</v>
      </c>
      <c r="P52" s="5">
        <v>67</v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>
        <f t="shared" si="1"/>
        <v>92</v>
      </c>
    </row>
    <row r="53" spans="1:33" ht="165.75" customHeight="1" x14ac:dyDescent="0.25">
      <c r="A53" s="1"/>
      <c r="B53" s="9">
        <v>70306501</v>
      </c>
      <c r="C53" s="7" t="s">
        <v>65</v>
      </c>
      <c r="D53" s="1" t="s">
        <v>32</v>
      </c>
      <c r="E53" s="5"/>
      <c r="F53" s="5"/>
      <c r="G53" s="5"/>
      <c r="H53" s="5"/>
      <c r="I53" s="5"/>
      <c r="J53" s="5"/>
      <c r="K53" s="5"/>
      <c r="L53" s="5"/>
      <c r="M53" s="5"/>
      <c r="N53" s="5">
        <v>40</v>
      </c>
      <c r="O53" s="5">
        <v>30</v>
      </c>
      <c r="P53" s="5">
        <v>30</v>
      </c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>
        <f t="shared" si="1"/>
        <v>100</v>
      </c>
    </row>
    <row r="54" spans="1:33" ht="164.25" customHeight="1" x14ac:dyDescent="0.25">
      <c r="A54" s="1"/>
      <c r="B54" s="9">
        <v>70190616</v>
      </c>
      <c r="C54" s="7" t="s">
        <v>67</v>
      </c>
      <c r="D54" s="1" t="s">
        <v>34</v>
      </c>
      <c r="E54" s="5"/>
      <c r="F54" s="5"/>
      <c r="G54" s="5"/>
      <c r="H54" s="5"/>
      <c r="I54" s="5"/>
      <c r="J54" s="5"/>
      <c r="K54" s="5"/>
      <c r="L54" s="5"/>
      <c r="M54" s="5">
        <v>15</v>
      </c>
      <c r="N54" s="5">
        <v>45</v>
      </c>
      <c r="O54" s="5">
        <v>18</v>
      </c>
      <c r="P54" s="5">
        <v>12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>
        <f t="shared" si="1"/>
        <v>90</v>
      </c>
    </row>
    <row r="55" spans="1:33" ht="169.5" customHeight="1" x14ac:dyDescent="0.25">
      <c r="A55" s="1"/>
      <c r="B55" s="9">
        <v>70306502</v>
      </c>
      <c r="C55" s="7" t="s">
        <v>65</v>
      </c>
      <c r="D55" s="1" t="s">
        <v>43</v>
      </c>
      <c r="E55" s="5"/>
      <c r="F55" s="5"/>
      <c r="G55" s="5"/>
      <c r="H55" s="5"/>
      <c r="I55" s="5"/>
      <c r="J55" s="5"/>
      <c r="K55" s="5"/>
      <c r="L55" s="5"/>
      <c r="M55" s="5"/>
      <c r="N55" s="5"/>
      <c r="O55" s="5">
        <v>29</v>
      </c>
      <c r="P55" s="5">
        <v>49</v>
      </c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>
        <f t="shared" si="1"/>
        <v>78</v>
      </c>
    </row>
    <row r="56" spans="1:33" ht="168.4" customHeight="1" x14ac:dyDescent="0.25">
      <c r="A56" s="1"/>
      <c r="B56" s="9">
        <v>65464101</v>
      </c>
      <c r="C56" s="7" t="s">
        <v>59</v>
      </c>
      <c r="D56" s="1" t="s">
        <v>55</v>
      </c>
      <c r="E56" s="5"/>
      <c r="F56" s="5"/>
      <c r="G56" s="5"/>
      <c r="H56" s="5"/>
      <c r="I56" s="5"/>
      <c r="J56" s="5"/>
      <c r="K56" s="5"/>
      <c r="L56" s="5"/>
      <c r="M56" s="5">
        <v>57</v>
      </c>
      <c r="N56" s="5">
        <v>24</v>
      </c>
      <c r="O56" s="5">
        <v>2</v>
      </c>
      <c r="P56" s="5">
        <v>2</v>
      </c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>
        <f t="shared" si="1"/>
        <v>85</v>
      </c>
    </row>
    <row r="57" spans="1:33" ht="154.9" customHeight="1" x14ac:dyDescent="0.25">
      <c r="A57" s="1"/>
      <c r="B57" s="9">
        <v>65463903</v>
      </c>
      <c r="C57" s="7" t="s">
        <v>61</v>
      </c>
      <c r="D57" s="1" t="s">
        <v>42</v>
      </c>
      <c r="E57" s="5"/>
      <c r="F57" s="5"/>
      <c r="G57" s="5"/>
      <c r="H57" s="5"/>
      <c r="I57" s="5"/>
      <c r="J57" s="5"/>
      <c r="K57" s="5"/>
      <c r="L57" s="5"/>
      <c r="M57" s="5"/>
      <c r="N57" s="5">
        <v>25</v>
      </c>
      <c r="O57" s="5">
        <v>37</v>
      </c>
      <c r="P57" s="5">
        <v>32</v>
      </c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>
        <f t="shared" si="1"/>
        <v>94</v>
      </c>
    </row>
    <row r="58" spans="1:33" x14ac:dyDescent="0.25">
      <c r="A58" s="1"/>
      <c r="B58" s="9">
        <v>70208802</v>
      </c>
      <c r="C58" s="7" t="s">
        <v>33</v>
      </c>
      <c r="D58" s="1" t="s">
        <v>43</v>
      </c>
      <c r="E58" s="5"/>
      <c r="F58" s="5"/>
      <c r="G58" s="5"/>
      <c r="H58" s="5"/>
      <c r="I58" s="5"/>
      <c r="J58" s="5"/>
      <c r="K58" s="5"/>
      <c r="L58" s="5"/>
      <c r="M58" s="5">
        <v>20</v>
      </c>
      <c r="N58" s="5">
        <v>20</v>
      </c>
      <c r="O58" s="5">
        <v>14</v>
      </c>
      <c r="P58" s="5">
        <v>23</v>
      </c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>
        <f t="shared" si="1"/>
        <v>77</v>
      </c>
    </row>
    <row r="59" spans="1:33" x14ac:dyDescent="0.25">
      <c r="A59" s="1"/>
      <c r="B59" s="9">
        <v>70207206</v>
      </c>
      <c r="C59" s="7" t="s">
        <v>35</v>
      </c>
      <c r="D59" s="1" t="s">
        <v>44</v>
      </c>
      <c r="E59" s="5"/>
      <c r="F59" s="5"/>
      <c r="G59" s="5"/>
      <c r="H59" s="5"/>
      <c r="I59" s="5"/>
      <c r="J59" s="5"/>
      <c r="K59" s="5"/>
      <c r="L59" s="5"/>
      <c r="M59" s="5"/>
      <c r="N59" s="5">
        <v>20</v>
      </c>
      <c r="O59" s="5">
        <v>37</v>
      </c>
      <c r="P59" s="5">
        <v>12</v>
      </c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>
        <f t="shared" si="1"/>
        <v>69</v>
      </c>
    </row>
    <row r="60" spans="1:33" x14ac:dyDescent="0.25">
      <c r="A60" s="1"/>
      <c r="B60" s="9">
        <v>70127511</v>
      </c>
      <c r="C60" s="7" t="s">
        <v>31</v>
      </c>
      <c r="D60" s="1" t="s">
        <v>68</v>
      </c>
      <c r="E60" s="5"/>
      <c r="F60" s="5"/>
      <c r="G60" s="5"/>
      <c r="H60" s="5"/>
      <c r="I60" s="5"/>
      <c r="J60" s="5"/>
      <c r="K60" s="5"/>
      <c r="L60" s="5"/>
      <c r="M60" s="5">
        <v>3</v>
      </c>
      <c r="N60" s="5">
        <v>18</v>
      </c>
      <c r="O60" s="5">
        <v>14</v>
      </c>
      <c r="P60" s="5">
        <v>35</v>
      </c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>
        <f t="shared" si="1"/>
        <v>70</v>
      </c>
    </row>
    <row r="61" spans="1:33" x14ac:dyDescent="0.25">
      <c r="A61" s="1"/>
      <c r="B61" s="9">
        <v>70126903</v>
      </c>
      <c r="C61" s="7" t="s">
        <v>38</v>
      </c>
      <c r="D61" s="1" t="s">
        <v>40</v>
      </c>
      <c r="E61" s="5"/>
      <c r="F61" s="5"/>
      <c r="G61" s="5"/>
      <c r="H61" s="5"/>
      <c r="I61" s="5"/>
      <c r="J61" s="5"/>
      <c r="K61" s="5"/>
      <c r="L61" s="5"/>
      <c r="M61" s="5"/>
      <c r="N61" s="5">
        <v>45</v>
      </c>
      <c r="O61" s="5">
        <v>5</v>
      </c>
      <c r="P61" s="5">
        <v>16</v>
      </c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>
        <f t="shared" si="1"/>
        <v>66</v>
      </c>
    </row>
    <row r="62" spans="1:33" x14ac:dyDescent="0.25">
      <c r="A62" s="1"/>
      <c r="B62" s="9">
        <v>70127505</v>
      </c>
      <c r="C62" s="7" t="s">
        <v>31</v>
      </c>
      <c r="D62" s="1" t="s">
        <v>69</v>
      </c>
      <c r="E62" s="5"/>
      <c r="F62" s="5"/>
      <c r="G62" s="5"/>
      <c r="H62" s="5"/>
      <c r="I62" s="5"/>
      <c r="J62" s="5"/>
      <c r="K62" s="5"/>
      <c r="L62" s="5"/>
      <c r="M62" s="5">
        <v>9</v>
      </c>
      <c r="N62" s="5">
        <v>12</v>
      </c>
      <c r="O62" s="5"/>
      <c r="P62" s="5">
        <v>38</v>
      </c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>
        <f t="shared" si="1"/>
        <v>59</v>
      </c>
    </row>
    <row r="63" spans="1:33" x14ac:dyDescent="0.25">
      <c r="A63" s="1"/>
      <c r="B63" s="9">
        <v>70126911</v>
      </c>
      <c r="C63" s="7" t="s">
        <v>38</v>
      </c>
      <c r="D63" s="1" t="s">
        <v>68</v>
      </c>
      <c r="E63" s="5"/>
      <c r="F63" s="5"/>
      <c r="G63" s="5"/>
      <c r="H63" s="5"/>
      <c r="I63" s="5"/>
      <c r="J63" s="5"/>
      <c r="K63" s="5"/>
      <c r="L63" s="5"/>
      <c r="M63" s="5">
        <v>10</v>
      </c>
      <c r="N63" s="5">
        <v>27</v>
      </c>
      <c r="O63" s="5">
        <v>11</v>
      </c>
      <c r="P63" s="5">
        <v>20</v>
      </c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>
        <f t="shared" si="1"/>
        <v>68</v>
      </c>
    </row>
    <row r="64" spans="1:33" x14ac:dyDescent="0.25">
      <c r="A64" s="1"/>
      <c r="B64" s="9">
        <v>70126910</v>
      </c>
      <c r="C64" s="7" t="s">
        <v>38</v>
      </c>
      <c r="D64" s="1" t="s">
        <v>51</v>
      </c>
      <c r="E64" s="5"/>
      <c r="F64" s="5"/>
      <c r="G64" s="5"/>
      <c r="H64" s="5"/>
      <c r="I64" s="5"/>
      <c r="J64" s="5"/>
      <c r="K64" s="5"/>
      <c r="L64" s="5"/>
      <c r="M64" s="5">
        <v>19</v>
      </c>
      <c r="N64" s="5">
        <v>2</v>
      </c>
      <c r="O64" s="5"/>
      <c r="P64" s="5">
        <v>36</v>
      </c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>
        <f t="shared" si="1"/>
        <v>57</v>
      </c>
    </row>
    <row r="65" spans="1:33" x14ac:dyDescent="0.25">
      <c r="A65" s="1"/>
      <c r="B65" s="9">
        <v>70126905</v>
      </c>
      <c r="C65" s="7" t="s">
        <v>38</v>
      </c>
      <c r="D65" s="1" t="s">
        <v>69</v>
      </c>
      <c r="E65" s="5"/>
      <c r="F65" s="5"/>
      <c r="G65" s="5"/>
      <c r="H65" s="5"/>
      <c r="I65" s="5"/>
      <c r="J65" s="5"/>
      <c r="K65" s="5"/>
      <c r="L65" s="5"/>
      <c r="M65" s="5">
        <v>28</v>
      </c>
      <c r="N65" s="5"/>
      <c r="O65" s="5"/>
      <c r="P65" s="5">
        <v>28</v>
      </c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>
        <f t="shared" si="1"/>
        <v>56</v>
      </c>
    </row>
    <row r="66" spans="1:33" x14ac:dyDescent="0.25">
      <c r="A66" s="1"/>
      <c r="B66" s="9">
        <v>70207209</v>
      </c>
      <c r="C66" s="7" t="s">
        <v>35</v>
      </c>
      <c r="D66" s="1" t="s">
        <v>48</v>
      </c>
      <c r="E66" s="5"/>
      <c r="F66" s="5"/>
      <c r="G66" s="5"/>
      <c r="H66" s="5"/>
      <c r="I66" s="5"/>
      <c r="J66" s="5"/>
      <c r="K66" s="5"/>
      <c r="L66" s="5"/>
      <c r="M66" s="5">
        <v>44</v>
      </c>
      <c r="N66" s="5"/>
      <c r="O66" s="5">
        <v>16</v>
      </c>
      <c r="P66" s="5">
        <v>4</v>
      </c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>
        <f t="shared" si="1"/>
        <v>64</v>
      </c>
    </row>
    <row r="67" spans="1:33" x14ac:dyDescent="0.25">
      <c r="A67" s="1"/>
      <c r="B67" s="9">
        <v>65464306</v>
      </c>
      <c r="C67" s="7" t="s">
        <v>56</v>
      </c>
      <c r="D67" s="1" t="s">
        <v>70</v>
      </c>
      <c r="E67" s="5"/>
      <c r="F67" s="5"/>
      <c r="G67" s="5"/>
      <c r="H67" s="5"/>
      <c r="I67" s="5"/>
      <c r="J67" s="5"/>
      <c r="K67" s="5"/>
      <c r="L67" s="5"/>
      <c r="M67" s="5">
        <v>19</v>
      </c>
      <c r="N67" s="5">
        <v>21</v>
      </c>
      <c r="O67" s="5">
        <v>11</v>
      </c>
      <c r="P67" s="5">
        <v>4</v>
      </c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>
        <f t="shared" si="1"/>
        <v>55</v>
      </c>
    </row>
    <row r="68" spans="1:33" x14ac:dyDescent="0.25">
      <c r="A68" s="1"/>
      <c r="B68" s="9">
        <v>65464105</v>
      </c>
      <c r="C68" s="7" t="s">
        <v>59</v>
      </c>
      <c r="D68" s="1" t="s">
        <v>62</v>
      </c>
      <c r="E68" s="5"/>
      <c r="F68" s="5"/>
      <c r="G68" s="5"/>
      <c r="H68" s="5"/>
      <c r="I68" s="5"/>
      <c r="J68" s="5"/>
      <c r="K68" s="5"/>
      <c r="L68" s="5"/>
      <c r="M68" s="5"/>
      <c r="N68" s="5">
        <v>16</v>
      </c>
      <c r="O68" s="5">
        <v>22</v>
      </c>
      <c r="P68" s="5">
        <v>18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>
        <f t="shared" si="1"/>
        <v>56</v>
      </c>
    </row>
    <row r="69" spans="1:33" x14ac:dyDescent="0.25">
      <c r="A69" s="1"/>
      <c r="B69" s="9">
        <v>65464103</v>
      </c>
      <c r="C69" s="7" t="s">
        <v>59</v>
      </c>
      <c r="D69" s="1" t="s">
        <v>42</v>
      </c>
      <c r="E69" s="5"/>
      <c r="F69" s="5"/>
      <c r="G69" s="5"/>
      <c r="H69" s="5"/>
      <c r="I69" s="5"/>
      <c r="J69" s="5"/>
      <c r="K69" s="5"/>
      <c r="L69" s="5"/>
      <c r="M69" s="5">
        <v>23</v>
      </c>
      <c r="N69" s="5"/>
      <c r="O69" s="5">
        <v>1</v>
      </c>
      <c r="P69" s="5">
        <v>6</v>
      </c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>
        <f t="shared" si="1"/>
        <v>30</v>
      </c>
    </row>
    <row r="70" spans="1:33" x14ac:dyDescent="0.25">
      <c r="A70" s="1"/>
      <c r="B70" s="9">
        <v>70207202</v>
      </c>
      <c r="C70" s="7" t="s">
        <v>35</v>
      </c>
      <c r="D70" s="1" t="s">
        <v>43</v>
      </c>
      <c r="E70" s="5"/>
      <c r="F70" s="5"/>
      <c r="G70" s="5"/>
      <c r="H70" s="5"/>
      <c r="I70" s="5"/>
      <c r="J70" s="5"/>
      <c r="K70" s="5"/>
      <c r="L70" s="5"/>
      <c r="M70" s="5"/>
      <c r="N70" s="5">
        <v>15</v>
      </c>
      <c r="O70" s="5">
        <v>23</v>
      </c>
      <c r="P70" s="5">
        <v>6</v>
      </c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>
        <f t="shared" ref="AG70:AG93" si="2">SUM(H70:AF70)</f>
        <v>44</v>
      </c>
    </row>
    <row r="71" spans="1:33" x14ac:dyDescent="0.25">
      <c r="A71" s="1"/>
      <c r="B71" s="9">
        <v>70126908</v>
      </c>
      <c r="C71" s="7" t="s">
        <v>38</v>
      </c>
      <c r="D71" s="1" t="s">
        <v>47</v>
      </c>
      <c r="E71" s="5"/>
      <c r="F71" s="5"/>
      <c r="G71" s="5"/>
      <c r="H71" s="5"/>
      <c r="I71" s="5"/>
      <c r="J71" s="5"/>
      <c r="K71" s="5"/>
      <c r="L71" s="5"/>
      <c r="M71" s="5">
        <v>4</v>
      </c>
      <c r="N71" s="5">
        <v>13</v>
      </c>
      <c r="O71" s="5">
        <v>6</v>
      </c>
      <c r="P71" s="5">
        <v>24</v>
      </c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>
        <f t="shared" si="2"/>
        <v>47</v>
      </c>
    </row>
    <row r="72" spans="1:33" x14ac:dyDescent="0.25">
      <c r="A72" s="1"/>
      <c r="B72" s="9">
        <v>65463805</v>
      </c>
      <c r="C72" s="7" t="s">
        <v>52</v>
      </c>
      <c r="D72" s="1" t="s">
        <v>62</v>
      </c>
      <c r="E72" s="5"/>
      <c r="F72" s="5"/>
      <c r="G72" s="5"/>
      <c r="H72" s="5"/>
      <c r="I72" s="5"/>
      <c r="J72" s="5"/>
      <c r="K72" s="5"/>
      <c r="L72" s="5"/>
      <c r="M72" s="5">
        <v>10</v>
      </c>
      <c r="N72" s="5">
        <v>10</v>
      </c>
      <c r="O72" s="5">
        <v>5</v>
      </c>
      <c r="P72" s="5">
        <v>9</v>
      </c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>
        <f t="shared" si="2"/>
        <v>34</v>
      </c>
    </row>
    <row r="73" spans="1:33" x14ac:dyDescent="0.25">
      <c r="A73" s="1"/>
      <c r="B73" s="9">
        <v>70207009</v>
      </c>
      <c r="C73" s="7" t="s">
        <v>39</v>
      </c>
      <c r="D73" s="1" t="s">
        <v>48</v>
      </c>
      <c r="E73" s="5"/>
      <c r="F73" s="5"/>
      <c r="G73" s="5"/>
      <c r="H73" s="5"/>
      <c r="I73" s="5"/>
      <c r="J73" s="5"/>
      <c r="K73" s="5"/>
      <c r="L73" s="5"/>
      <c r="M73" s="5"/>
      <c r="N73" s="5">
        <v>10</v>
      </c>
      <c r="O73" s="5">
        <v>10</v>
      </c>
      <c r="P73" s="5">
        <v>18</v>
      </c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>
        <f t="shared" si="2"/>
        <v>38</v>
      </c>
    </row>
    <row r="74" spans="1:33" x14ac:dyDescent="0.25">
      <c r="A74" s="1"/>
      <c r="B74" s="9">
        <v>75285201</v>
      </c>
      <c r="C74" s="7" t="s">
        <v>71</v>
      </c>
      <c r="D74" s="1" t="s">
        <v>72</v>
      </c>
      <c r="E74" s="5"/>
      <c r="F74" s="5"/>
      <c r="G74" s="5"/>
      <c r="H74" s="5"/>
      <c r="I74" s="5"/>
      <c r="J74" s="5"/>
      <c r="K74" s="5">
        <v>13</v>
      </c>
      <c r="L74" s="5">
        <v>15</v>
      </c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>
        <f t="shared" si="2"/>
        <v>28</v>
      </c>
    </row>
    <row r="75" spans="1:33" x14ac:dyDescent="0.25">
      <c r="A75" s="1"/>
      <c r="B75" s="9">
        <v>75304001</v>
      </c>
      <c r="C75" s="7" t="s">
        <v>73</v>
      </c>
      <c r="D75" s="1" t="s">
        <v>74</v>
      </c>
      <c r="E75" s="5"/>
      <c r="F75" s="5"/>
      <c r="G75" s="5"/>
      <c r="H75" s="5"/>
      <c r="I75" s="5"/>
      <c r="J75" s="5"/>
      <c r="K75" s="5">
        <v>10</v>
      </c>
      <c r="L75" s="5">
        <v>24</v>
      </c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>
        <f t="shared" si="2"/>
        <v>34</v>
      </c>
    </row>
    <row r="76" spans="1:33" x14ac:dyDescent="0.25">
      <c r="A76" s="1"/>
      <c r="B76" s="9">
        <v>70207008</v>
      </c>
      <c r="C76" s="7" t="s">
        <v>39</v>
      </c>
      <c r="D76" s="1" t="s">
        <v>47</v>
      </c>
      <c r="E76" s="5"/>
      <c r="F76" s="5"/>
      <c r="G76" s="5"/>
      <c r="H76" s="5"/>
      <c r="I76" s="5"/>
      <c r="J76" s="5"/>
      <c r="K76" s="5"/>
      <c r="L76" s="5"/>
      <c r="M76" s="5"/>
      <c r="N76" s="5">
        <v>10</v>
      </c>
      <c r="O76" s="5">
        <v>2</v>
      </c>
      <c r="P76" s="5">
        <v>9</v>
      </c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>
        <f t="shared" si="2"/>
        <v>21</v>
      </c>
    </row>
    <row r="77" spans="1:33" x14ac:dyDescent="0.25">
      <c r="A77" s="1"/>
      <c r="B77" s="9">
        <v>70206016</v>
      </c>
      <c r="C77" s="7" t="s">
        <v>75</v>
      </c>
      <c r="D77" s="1" t="s">
        <v>34</v>
      </c>
      <c r="E77" s="5"/>
      <c r="F77" s="5"/>
      <c r="G77" s="5"/>
      <c r="H77" s="5"/>
      <c r="I77" s="5"/>
      <c r="J77" s="5"/>
      <c r="K77" s="5"/>
      <c r="L77" s="5"/>
      <c r="M77" s="5">
        <v>10</v>
      </c>
      <c r="N77" s="5">
        <v>10</v>
      </c>
      <c r="O77" s="5">
        <v>8</v>
      </c>
      <c r="P77" s="5">
        <v>7</v>
      </c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>
        <f t="shared" si="2"/>
        <v>35</v>
      </c>
    </row>
    <row r="78" spans="1:33" x14ac:dyDescent="0.25">
      <c r="A78" s="1"/>
      <c r="B78" s="9">
        <v>75127801</v>
      </c>
      <c r="C78" s="7" t="s">
        <v>76</v>
      </c>
      <c r="D78" s="1" t="s">
        <v>77</v>
      </c>
      <c r="E78" s="5"/>
      <c r="F78" s="5"/>
      <c r="G78" s="5"/>
      <c r="H78" s="5"/>
      <c r="I78" s="5">
        <v>5</v>
      </c>
      <c r="J78" s="5">
        <v>5</v>
      </c>
      <c r="K78" s="5">
        <v>10</v>
      </c>
      <c r="L78" s="5">
        <v>2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>
        <f t="shared" si="2"/>
        <v>22</v>
      </c>
    </row>
    <row r="79" spans="1:33" x14ac:dyDescent="0.25">
      <c r="A79" s="1"/>
      <c r="B79" s="9">
        <v>83675203</v>
      </c>
      <c r="C79" s="7" t="s">
        <v>78</v>
      </c>
      <c r="D79" s="1" t="s">
        <v>79</v>
      </c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>
        <v>10</v>
      </c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>
        <f t="shared" si="2"/>
        <v>10</v>
      </c>
    </row>
    <row r="80" spans="1:33" x14ac:dyDescent="0.25">
      <c r="A80" s="1"/>
      <c r="B80" s="9">
        <v>74637501</v>
      </c>
      <c r="C80" s="7" t="s">
        <v>80</v>
      </c>
      <c r="D80" s="1" t="s">
        <v>81</v>
      </c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>
        <v>30</v>
      </c>
      <c r="Y80" s="5"/>
      <c r="Z80" s="5"/>
      <c r="AA80" s="5"/>
      <c r="AB80" s="5"/>
      <c r="AC80" s="5"/>
      <c r="AD80" s="5"/>
      <c r="AE80" s="5"/>
      <c r="AF80" s="5"/>
      <c r="AG80" s="5">
        <f t="shared" si="2"/>
        <v>30</v>
      </c>
    </row>
    <row r="81" spans="1:33" x14ac:dyDescent="0.25">
      <c r="A81" s="1"/>
      <c r="B81" s="9">
        <v>75286901</v>
      </c>
      <c r="C81" s="7" t="s">
        <v>82</v>
      </c>
      <c r="D81" s="1" t="s">
        <v>83</v>
      </c>
      <c r="E81" s="5"/>
      <c r="F81" s="5"/>
      <c r="G81" s="5"/>
      <c r="H81" s="5"/>
      <c r="I81" s="5"/>
      <c r="J81" s="5"/>
      <c r="K81" s="5"/>
      <c r="L81" s="5">
        <v>10</v>
      </c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>
        <f t="shared" si="2"/>
        <v>10</v>
      </c>
    </row>
    <row r="82" spans="1:33" x14ac:dyDescent="0.25">
      <c r="A82" s="1"/>
      <c r="B82" s="9">
        <v>83675306</v>
      </c>
      <c r="C82" s="7" t="s">
        <v>84</v>
      </c>
      <c r="D82" s="1" t="s">
        <v>85</v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>
        <v>10</v>
      </c>
      <c r="T82" s="5">
        <v>8</v>
      </c>
      <c r="U82" s="5">
        <v>3</v>
      </c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>
        <f t="shared" si="2"/>
        <v>21</v>
      </c>
    </row>
    <row r="83" spans="1:33" x14ac:dyDescent="0.25">
      <c r="A83" s="1"/>
      <c r="B83" s="9">
        <v>70190629</v>
      </c>
      <c r="C83" s="7" t="s">
        <v>67</v>
      </c>
      <c r="D83" s="1" t="s">
        <v>86</v>
      </c>
      <c r="E83" s="5"/>
      <c r="F83" s="5"/>
      <c r="G83" s="5"/>
      <c r="H83" s="5"/>
      <c r="I83" s="5"/>
      <c r="J83" s="5"/>
      <c r="K83" s="5"/>
      <c r="L83" s="5"/>
      <c r="M83" s="5">
        <v>10</v>
      </c>
      <c r="N83" s="5">
        <v>3</v>
      </c>
      <c r="O83" s="5">
        <v>3</v>
      </c>
      <c r="P83" s="5">
        <v>3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>
        <f t="shared" si="2"/>
        <v>19</v>
      </c>
    </row>
    <row r="84" spans="1:33" x14ac:dyDescent="0.25">
      <c r="A84" s="1"/>
      <c r="B84" s="9">
        <v>65440362</v>
      </c>
      <c r="C84" s="7" t="s">
        <v>87</v>
      </c>
      <c r="D84" s="1" t="s">
        <v>88</v>
      </c>
      <c r="E84" s="5"/>
      <c r="F84" s="5"/>
      <c r="G84" s="5"/>
      <c r="H84" s="5"/>
      <c r="I84" s="5"/>
      <c r="J84" s="5"/>
      <c r="K84" s="5"/>
      <c r="L84" s="5"/>
      <c r="M84" s="5"/>
      <c r="N84" s="5">
        <v>5</v>
      </c>
      <c r="O84" s="5">
        <v>8</v>
      </c>
      <c r="P84" s="5">
        <v>8</v>
      </c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>
        <f t="shared" si="2"/>
        <v>21</v>
      </c>
    </row>
    <row r="85" spans="1:33" x14ac:dyDescent="0.25">
      <c r="A85" s="1"/>
      <c r="B85" s="9">
        <v>70206003</v>
      </c>
      <c r="C85" s="7" t="s">
        <v>75</v>
      </c>
      <c r="D85" s="1" t="s">
        <v>40</v>
      </c>
      <c r="E85" s="5"/>
      <c r="F85" s="5"/>
      <c r="G85" s="5"/>
      <c r="H85" s="5"/>
      <c r="I85" s="5"/>
      <c r="J85" s="5"/>
      <c r="K85" s="5"/>
      <c r="L85" s="5"/>
      <c r="M85" s="5">
        <v>8</v>
      </c>
      <c r="N85" s="5">
        <v>10</v>
      </c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>
        <f t="shared" si="2"/>
        <v>18</v>
      </c>
    </row>
    <row r="86" spans="1:33" x14ac:dyDescent="0.25">
      <c r="A86" s="1"/>
      <c r="B86" s="9">
        <v>70190605</v>
      </c>
      <c r="C86" s="7" t="s">
        <v>67</v>
      </c>
      <c r="D86" s="1" t="s">
        <v>89</v>
      </c>
      <c r="E86" s="5"/>
      <c r="F86" s="5"/>
      <c r="G86" s="5"/>
      <c r="H86" s="5"/>
      <c r="I86" s="5"/>
      <c r="J86" s="5"/>
      <c r="K86" s="5"/>
      <c r="L86" s="5"/>
      <c r="M86" s="5">
        <v>4</v>
      </c>
      <c r="N86" s="5">
        <v>5</v>
      </c>
      <c r="O86" s="5">
        <v>3</v>
      </c>
      <c r="P86" s="5">
        <v>4</v>
      </c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>
        <f t="shared" si="2"/>
        <v>16</v>
      </c>
    </row>
    <row r="87" spans="1:33" x14ac:dyDescent="0.25">
      <c r="A87" s="1"/>
      <c r="B87" s="9">
        <v>65397303</v>
      </c>
      <c r="C87" s="7" t="s">
        <v>90</v>
      </c>
      <c r="D87" s="1" t="s">
        <v>40</v>
      </c>
      <c r="E87" s="5"/>
      <c r="F87" s="5"/>
      <c r="G87" s="5"/>
      <c r="H87" s="5"/>
      <c r="I87" s="5"/>
      <c r="J87" s="5"/>
      <c r="K87" s="5"/>
      <c r="L87" s="5"/>
      <c r="M87" s="5"/>
      <c r="N87" s="5">
        <v>10</v>
      </c>
      <c r="O87" s="5">
        <v>3</v>
      </c>
      <c r="P87" s="5">
        <v>3</v>
      </c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>
        <f t="shared" si="2"/>
        <v>16</v>
      </c>
    </row>
    <row r="88" spans="1:33" x14ac:dyDescent="0.25">
      <c r="A88" s="1"/>
      <c r="B88" s="9">
        <v>70190603</v>
      </c>
      <c r="C88" s="7" t="s">
        <v>67</v>
      </c>
      <c r="D88" s="1" t="s">
        <v>40</v>
      </c>
      <c r="E88" s="5"/>
      <c r="F88" s="5"/>
      <c r="G88" s="5"/>
      <c r="H88" s="5"/>
      <c r="I88" s="5"/>
      <c r="J88" s="5"/>
      <c r="K88" s="5"/>
      <c r="L88" s="5"/>
      <c r="M88" s="5">
        <v>3</v>
      </c>
      <c r="N88" s="5">
        <v>4</v>
      </c>
      <c r="O88" s="5">
        <v>2</v>
      </c>
      <c r="P88" s="5">
        <v>4</v>
      </c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>
        <f t="shared" si="2"/>
        <v>13</v>
      </c>
    </row>
    <row r="89" spans="1:33" x14ac:dyDescent="0.25">
      <c r="A89" s="1"/>
      <c r="B89" s="9">
        <v>70206001</v>
      </c>
      <c r="C89" s="7" t="s">
        <v>75</v>
      </c>
      <c r="D89" s="1" t="s">
        <v>32</v>
      </c>
      <c r="E89" s="5"/>
      <c r="F89" s="5"/>
      <c r="G89" s="5"/>
      <c r="H89" s="5"/>
      <c r="I89" s="5"/>
      <c r="J89" s="5"/>
      <c r="K89" s="5"/>
      <c r="L89" s="5"/>
      <c r="M89" s="5">
        <v>3</v>
      </c>
      <c r="N89" s="5">
        <v>4</v>
      </c>
      <c r="O89" s="5">
        <v>2</v>
      </c>
      <c r="P89" s="5">
        <v>4</v>
      </c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>
        <f t="shared" si="2"/>
        <v>13</v>
      </c>
    </row>
    <row r="90" spans="1:33" x14ac:dyDescent="0.25">
      <c r="A90" s="1"/>
      <c r="B90" s="9">
        <v>70306503</v>
      </c>
      <c r="C90" s="7" t="s">
        <v>65</v>
      </c>
      <c r="D90" s="1" t="s">
        <v>91</v>
      </c>
      <c r="E90" s="5"/>
      <c r="F90" s="5"/>
      <c r="G90" s="5"/>
      <c r="H90" s="5"/>
      <c r="I90" s="5"/>
      <c r="J90" s="5"/>
      <c r="K90" s="5"/>
      <c r="L90" s="5"/>
      <c r="M90" s="5"/>
      <c r="N90" s="5"/>
      <c r="O90" s="5">
        <v>8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>
        <f t="shared" si="2"/>
        <v>8</v>
      </c>
    </row>
    <row r="91" spans="1:33" x14ac:dyDescent="0.25">
      <c r="A91" s="1"/>
      <c r="B91" s="9">
        <v>70126548</v>
      </c>
      <c r="C91" s="7" t="s">
        <v>92</v>
      </c>
      <c r="D91" s="1" t="s">
        <v>93</v>
      </c>
      <c r="E91" s="5"/>
      <c r="F91" s="5"/>
      <c r="G91" s="5"/>
      <c r="H91" s="5"/>
      <c r="I91" s="5"/>
      <c r="J91" s="5"/>
      <c r="K91" s="5"/>
      <c r="L91" s="5"/>
      <c r="M91" s="5"/>
      <c r="N91" s="5"/>
      <c r="O91" s="5">
        <v>10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>
        <f t="shared" si="2"/>
        <v>10</v>
      </c>
    </row>
    <row r="92" spans="1:33" x14ac:dyDescent="0.25">
      <c r="A92" s="1"/>
      <c r="B92" s="9">
        <v>70190602</v>
      </c>
      <c r="C92" s="7" t="s">
        <v>67</v>
      </c>
      <c r="D92" s="1" t="s">
        <v>43</v>
      </c>
      <c r="E92" s="5"/>
      <c r="F92" s="5"/>
      <c r="G92" s="5"/>
      <c r="H92" s="5"/>
      <c r="I92" s="5"/>
      <c r="J92" s="5"/>
      <c r="K92" s="5"/>
      <c r="L92" s="5"/>
      <c r="M92" s="5"/>
      <c r="N92" s="5">
        <v>7</v>
      </c>
      <c r="O92" s="5">
        <v>1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>
        <f t="shared" si="2"/>
        <v>8</v>
      </c>
    </row>
    <row r="93" spans="1:33" x14ac:dyDescent="0.25">
      <c r="A93" s="1"/>
      <c r="B93" s="9">
        <v>70206029</v>
      </c>
      <c r="C93" s="7" t="s">
        <v>75</v>
      </c>
      <c r="D93" s="1" t="s">
        <v>86</v>
      </c>
      <c r="E93" s="5"/>
      <c r="F93" s="5"/>
      <c r="G93" s="5"/>
      <c r="H93" s="5"/>
      <c r="I93" s="5"/>
      <c r="J93" s="5"/>
      <c r="K93" s="5"/>
      <c r="L93" s="5"/>
      <c r="M93" s="5">
        <v>3</v>
      </c>
      <c r="N93" s="5">
        <v>2</v>
      </c>
      <c r="O93" s="5">
        <v>4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>
        <f t="shared" si="2"/>
        <v>9</v>
      </c>
    </row>
    <row r="94" spans="1:33" x14ac:dyDescent="0.25">
      <c r="A94" s="1"/>
      <c r="B94" s="9">
        <v>70190606</v>
      </c>
      <c r="C94" s="7" t="s">
        <v>67</v>
      </c>
      <c r="D94" s="1" t="s">
        <v>44</v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1"/>
    </row>
    <row r="95" spans="1:33" x14ac:dyDescent="0.25">
      <c r="A95" s="1"/>
      <c r="B95" s="9">
        <v>70190622</v>
      </c>
      <c r="C95" s="7" t="s">
        <v>67</v>
      </c>
      <c r="D95" s="1" t="s">
        <v>94</v>
      </c>
      <c r="E95" s="5"/>
      <c r="F95" s="5"/>
      <c r="G95" s="5"/>
      <c r="H95" s="5"/>
      <c r="I95" s="5"/>
      <c r="J95" s="5"/>
      <c r="K95" s="5"/>
      <c r="L95" s="5"/>
      <c r="M95" s="5">
        <v>2</v>
      </c>
      <c r="N95" s="5">
        <v>4</v>
      </c>
      <c r="O95" s="5"/>
      <c r="P95" s="5">
        <v>1</v>
      </c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>
        <f t="shared" ref="AG95:AG104" si="3">SUM(H95:AF95)</f>
        <v>7</v>
      </c>
    </row>
    <row r="96" spans="1:33" x14ac:dyDescent="0.25">
      <c r="A96" s="1"/>
      <c r="B96" s="9">
        <v>65397306</v>
      </c>
      <c r="C96" s="7" t="s">
        <v>90</v>
      </c>
      <c r="D96" s="1" t="s">
        <v>44</v>
      </c>
      <c r="E96" s="5"/>
      <c r="F96" s="5"/>
      <c r="G96" s="5"/>
      <c r="H96" s="5"/>
      <c r="I96" s="5"/>
      <c r="J96" s="5"/>
      <c r="K96" s="5"/>
      <c r="L96" s="5"/>
      <c r="M96" s="5"/>
      <c r="N96" s="5"/>
      <c r="O96" s="5">
        <v>3</v>
      </c>
      <c r="P96" s="5">
        <v>1</v>
      </c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>
        <f t="shared" si="3"/>
        <v>4</v>
      </c>
    </row>
    <row r="97" spans="1:33" x14ac:dyDescent="0.25">
      <c r="A97" s="1"/>
      <c r="B97" s="9">
        <v>70306903</v>
      </c>
      <c r="C97" s="7" t="s">
        <v>57</v>
      </c>
      <c r="D97" s="1" t="s">
        <v>77</v>
      </c>
      <c r="E97" s="5"/>
      <c r="F97" s="5"/>
      <c r="G97" s="5"/>
      <c r="H97" s="5"/>
      <c r="I97" s="5"/>
      <c r="J97" s="5"/>
      <c r="K97" s="5"/>
      <c r="L97" s="5"/>
      <c r="M97" s="5"/>
      <c r="N97" s="5">
        <v>6</v>
      </c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>
        <f t="shared" si="3"/>
        <v>6</v>
      </c>
    </row>
    <row r="98" spans="1:33" x14ac:dyDescent="0.25">
      <c r="A98" s="1"/>
      <c r="B98" s="9">
        <v>70190601</v>
      </c>
      <c r="C98" s="7" t="s">
        <v>67</v>
      </c>
      <c r="D98" s="1" t="s">
        <v>32</v>
      </c>
      <c r="E98" s="5"/>
      <c r="F98" s="5"/>
      <c r="G98" s="5"/>
      <c r="H98" s="5"/>
      <c r="I98" s="5"/>
      <c r="J98" s="5"/>
      <c r="K98" s="5"/>
      <c r="L98" s="5"/>
      <c r="M98" s="5">
        <v>3</v>
      </c>
      <c r="N98" s="5">
        <v>2</v>
      </c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>
        <f t="shared" si="3"/>
        <v>5</v>
      </c>
    </row>
    <row r="99" spans="1:33" x14ac:dyDescent="0.25">
      <c r="A99" s="1"/>
      <c r="B99" s="9">
        <v>70219552</v>
      </c>
      <c r="C99" s="7" t="s">
        <v>95</v>
      </c>
      <c r="D99" s="1" t="s">
        <v>96</v>
      </c>
      <c r="E99" s="5"/>
      <c r="F99" s="5"/>
      <c r="G99" s="5"/>
      <c r="H99" s="5"/>
      <c r="I99" s="5"/>
      <c r="J99" s="5"/>
      <c r="K99" s="5"/>
      <c r="L99" s="5"/>
      <c r="M99" s="5"/>
      <c r="N99" s="5">
        <v>2</v>
      </c>
      <c r="O99" s="5">
        <v>3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>
        <f t="shared" si="3"/>
        <v>5</v>
      </c>
    </row>
    <row r="100" spans="1:33" x14ac:dyDescent="0.25">
      <c r="A100" s="1"/>
      <c r="B100" s="9">
        <v>83543402</v>
      </c>
      <c r="C100" s="7" t="s">
        <v>97</v>
      </c>
      <c r="D100" s="1" t="s">
        <v>79</v>
      </c>
      <c r="E100" s="5"/>
      <c r="F100" s="5"/>
      <c r="G100" s="5"/>
      <c r="H100" s="5"/>
      <c r="I100" s="5"/>
      <c r="J100" s="5"/>
      <c r="K100" s="5"/>
      <c r="L100" s="5"/>
      <c r="M100" s="5"/>
      <c r="N100" s="5">
        <v>3</v>
      </c>
      <c r="O100" s="5">
        <v>2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>
        <f t="shared" si="3"/>
        <v>5</v>
      </c>
    </row>
    <row r="101" spans="1:33" x14ac:dyDescent="0.25">
      <c r="A101" s="1"/>
      <c r="B101" s="9">
        <v>85059151</v>
      </c>
      <c r="C101" s="7" t="s">
        <v>98</v>
      </c>
      <c r="D101" s="1" t="s">
        <v>99</v>
      </c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>
        <v>2</v>
      </c>
      <c r="T101" s="5">
        <v>1</v>
      </c>
      <c r="U101" s="5">
        <v>1</v>
      </c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>
        <f t="shared" si="3"/>
        <v>4</v>
      </c>
    </row>
    <row r="102" spans="1:33" x14ac:dyDescent="0.25">
      <c r="A102" s="1"/>
      <c r="B102" s="9">
        <v>57265741</v>
      </c>
      <c r="C102" s="7" t="s">
        <v>100</v>
      </c>
      <c r="D102" s="1" t="s">
        <v>101</v>
      </c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>
        <v>4</v>
      </c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>
        <f t="shared" si="3"/>
        <v>4</v>
      </c>
    </row>
    <row r="103" spans="1:33" x14ac:dyDescent="0.25">
      <c r="A103" s="1"/>
      <c r="B103" s="9">
        <v>70207002</v>
      </c>
      <c r="C103" s="7" t="s">
        <v>39</v>
      </c>
      <c r="D103" s="1" t="s">
        <v>43</v>
      </c>
      <c r="E103" s="5"/>
      <c r="F103" s="5"/>
      <c r="G103" s="5"/>
      <c r="H103" s="5"/>
      <c r="I103" s="5"/>
      <c r="J103" s="5"/>
      <c r="K103" s="5"/>
      <c r="L103" s="5"/>
      <c r="M103" s="5"/>
      <c r="N103" s="5">
        <v>2</v>
      </c>
      <c r="O103" s="5"/>
      <c r="P103" s="5">
        <v>3</v>
      </c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>
        <f t="shared" si="3"/>
        <v>5</v>
      </c>
    </row>
    <row r="104" spans="1:33" x14ac:dyDescent="0.25">
      <c r="A104" s="1"/>
      <c r="B104" s="9">
        <v>65396803</v>
      </c>
      <c r="C104" s="7" t="s">
        <v>102</v>
      </c>
      <c r="D104" s="1" t="s">
        <v>40</v>
      </c>
      <c r="E104" s="5"/>
      <c r="F104" s="5"/>
      <c r="G104" s="5"/>
      <c r="H104" s="5"/>
      <c r="I104" s="5"/>
      <c r="J104" s="5"/>
      <c r="K104" s="5"/>
      <c r="L104" s="5"/>
      <c r="M104" s="5"/>
      <c r="N104" s="5">
        <v>2</v>
      </c>
      <c r="O104" s="5">
        <v>1</v>
      </c>
      <c r="P104" s="5">
        <v>1</v>
      </c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>
        <f t="shared" si="3"/>
        <v>4</v>
      </c>
    </row>
    <row r="105" spans="1:33" x14ac:dyDescent="0.25">
      <c r="A105" s="1"/>
      <c r="B105" s="9">
        <v>51699001</v>
      </c>
      <c r="C105" s="7" t="s">
        <v>103</v>
      </c>
      <c r="D105" s="1" t="s">
        <v>99</v>
      </c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1"/>
    </row>
    <row r="106" spans="1:33" x14ac:dyDescent="0.25">
      <c r="A106" s="1"/>
      <c r="B106" s="9">
        <v>70206005</v>
      </c>
      <c r="C106" s="7" t="s">
        <v>75</v>
      </c>
      <c r="D106" s="1" t="s">
        <v>89</v>
      </c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>
        <v>3</v>
      </c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>
        <f>SUM(H106:AF106)</f>
        <v>3</v>
      </c>
    </row>
    <row r="107" spans="1:33" x14ac:dyDescent="0.25">
      <c r="A107" s="1"/>
      <c r="B107" s="9">
        <v>75228401</v>
      </c>
      <c r="C107" s="7" t="s">
        <v>104</v>
      </c>
      <c r="D107" s="1" t="s">
        <v>105</v>
      </c>
      <c r="E107" s="5"/>
      <c r="F107" s="5"/>
      <c r="G107" s="5"/>
      <c r="H107" s="5"/>
      <c r="I107" s="5"/>
      <c r="J107" s="5"/>
      <c r="K107" s="5">
        <v>1</v>
      </c>
      <c r="L107" s="5">
        <v>1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>
        <f>SUM(H107:AF107)</f>
        <v>2</v>
      </c>
    </row>
    <row r="108" spans="1:33" x14ac:dyDescent="0.25">
      <c r="A108" s="1"/>
      <c r="B108" s="9">
        <v>85059152</v>
      </c>
      <c r="C108" s="7" t="s">
        <v>98</v>
      </c>
      <c r="D108" s="1" t="s">
        <v>106</v>
      </c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>
        <v>1</v>
      </c>
      <c r="T108" s="5">
        <v>1</v>
      </c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>
        <f>SUM(H108:AF108)</f>
        <v>2</v>
      </c>
    </row>
    <row r="109" spans="1:33" x14ac:dyDescent="0.25">
      <c r="A109" s="1"/>
      <c r="B109" s="9">
        <v>65397803</v>
      </c>
      <c r="C109" s="7" t="s">
        <v>107</v>
      </c>
      <c r="D109" s="1" t="s">
        <v>40</v>
      </c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>
        <v>1</v>
      </c>
      <c r="P109" s="5">
        <v>1</v>
      </c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>
        <f>SUM(H109:AF109)</f>
        <v>2</v>
      </c>
    </row>
    <row r="110" spans="1:33" x14ac:dyDescent="0.25">
      <c r="A110" s="1"/>
      <c r="B110" s="9">
        <v>89741101</v>
      </c>
      <c r="C110" s="7" t="s">
        <v>108</v>
      </c>
      <c r="D110" s="1" t="s">
        <v>99</v>
      </c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1"/>
    </row>
    <row r="111" spans="1:33" x14ac:dyDescent="0.25">
      <c r="A111" s="1"/>
      <c r="B111" s="9">
        <v>57852421</v>
      </c>
      <c r="C111" s="7" t="s">
        <v>109</v>
      </c>
      <c r="D111" s="1" t="s">
        <v>110</v>
      </c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1">
        <v>1</v>
      </c>
    </row>
    <row r="112" spans="1:33" x14ac:dyDescent="0.25">
      <c r="A112" s="1"/>
      <c r="B112" s="9">
        <v>65396702</v>
      </c>
      <c r="C112" s="7" t="s">
        <v>111</v>
      </c>
      <c r="D112" s="1" t="s">
        <v>43</v>
      </c>
      <c r="E112" s="5"/>
      <c r="F112" s="5"/>
      <c r="G112" s="5"/>
      <c r="H112" s="5"/>
      <c r="I112" s="5"/>
      <c r="J112" s="5"/>
      <c r="K112" s="5"/>
      <c r="L112" s="5"/>
      <c r="M112" s="5"/>
      <c r="N112" s="5">
        <v>1</v>
      </c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>
        <f>SUM(H112:AF112)</f>
        <v>1</v>
      </c>
    </row>
    <row r="113" spans="33:33" x14ac:dyDescent="0.25">
      <c r="AG113" s="6">
        <f>SUM(AG6:AG112)</f>
        <v>12000</v>
      </c>
    </row>
  </sheetData>
  <autoFilter ref="B5:AF112">
    <sortState ref="B6:AI113">
      <sortCondition ref="B6"/>
    </sortState>
  </autoFilter>
  <phoneticPr fontId="0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revision/>
  <dcterms:created xsi:type="dcterms:W3CDTF">2019-02-19T14:21:17Z</dcterms:created>
  <dcterms:modified xsi:type="dcterms:W3CDTF">2019-10-12T07:53:27Z</dcterms:modified>
  <cp:category/>
  <cp:contentStatus/>
</cp:coreProperties>
</file>